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880" windowHeight="141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<sst xmlns="http://schemas.openxmlformats.org/spreadsheetml/2006/main" count="6" uniqueCount="6">
  <si>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</si>
  <si>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</si>
  <si>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x</t>
  </si>
  <si>
    <t>f{x}</t>
  </si>
  <si>
    <t>F{x}</t>
  </si>
  <si>
    <t>r{x}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</si>
</sst>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4"/>
      <name val="Verdana"/>
      <family val="0"/>
    </font>
    <font>
      <i/>
      <sz val="2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Sheet1!$A$2:$A$54</c:f>
              <c:numCache/>
            </c:numRef>
          </c:xVal>
          <c:yVal>
            <c:numRef>
              <c:f>Sheet1!$B$2:$B$54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Sheet1!$A$2:$A$54</c:f>
              <c:numCache/>
            </c:numRef>
          </c:xVal>
          <c:yVal>
            <c:numRef>
              <c:f>Sheet1!$C$2:$C$54</c:f>
              <c:numCache/>
            </c:numRef>
          </c:yVal>
          <c:smooth val="0"/>
        </c:ser>
        <c:axId val="23100943"/>
        <c:axId val="6581896"/>
      </c:scatterChart>
      <c:scatterChart>
        <c:scatterStyle val="lineMarker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Sheet1!$A$2:$A$54</c:f>
              <c:numCache/>
            </c:numRef>
          </c:xVal>
          <c:yVal>
            <c:numRef>
              <c:f>Sheet1!$D$2:$D$54</c:f>
              <c:numCache/>
            </c:numRef>
          </c:yVal>
          <c:smooth val="0"/>
        </c:ser>
        <c:axId val="59237065"/>
        <c:axId val="63371538"/>
      </c:scatterChart>
      <c:valAx>
        <c:axId val="23100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1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1896"/>
        <c:crosses val="autoZero"/>
        <c:crossBetween val="midCat"/>
        <c:dispUnits/>
      </c:valAx>
      <c:valAx>
        <c:axId val="658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1" u="none" baseline="0">
                    <a:latin typeface="Verdana"/>
                    <a:ea typeface="Verdana"/>
                    <a:cs typeface="Verdana"/>
                  </a:rPr>
                  <a:t>f{x} or F{x}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100943"/>
        <c:crosses val="autoZero"/>
        <c:crossBetween val="midCat"/>
        <c:dispUnits/>
      </c:valAx>
      <c:valAx>
        <c:axId val="59237065"/>
        <c:scaling>
          <c:orientation val="minMax"/>
        </c:scaling>
        <c:axPos val="b"/>
        <c:delete val="1"/>
        <c:majorTickMark val="in"/>
        <c:minorTickMark val="none"/>
        <c:tickLblPos val="nextTo"/>
        <c:crossAx val="63371538"/>
        <c:crosses val="max"/>
        <c:crossBetween val="midCat"/>
        <c:dispUnits/>
      </c:valAx>
      <c:valAx>
        <c:axId val="6337153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400" b="0" i="1" u="none" baseline="0">
                    <a:latin typeface="Verdana"/>
                    <a:ea typeface="Verdana"/>
                    <a:cs typeface="Verdana"/>
                  </a:rPr>
                  <a:t>r{x}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237065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30</xdr:row>
      <xdr:rowOff>9525</xdr:rowOff>
    </xdr:from>
    <xdr:to>
      <xdr:col>14</xdr:col>
      <xdr:colOff>390525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6486525" y="4867275"/>
        <a:ext cx="56388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619125</xdr:colOff>
      <xdr:row>3</xdr:row>
      <xdr:rowOff>0</xdr:rowOff>
    </xdr:from>
    <xdr:to>
      <xdr:col>11</xdr:col>
      <xdr:colOff>476250</xdr:colOff>
      <xdr:row>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485775"/>
          <a:ext cx="3209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12</xdr:row>
      <xdr:rowOff>66675</xdr:rowOff>
    </xdr:from>
    <xdr:to>
      <xdr:col>11</xdr:col>
      <xdr:colOff>238125</xdr:colOff>
      <xdr:row>20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2009775"/>
          <a:ext cx="28956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22</xdr:row>
      <xdr:rowOff>28575</xdr:rowOff>
    </xdr:from>
    <xdr:to>
      <xdr:col>10</xdr:col>
      <xdr:colOff>704850</xdr:colOff>
      <xdr:row>27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3590925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13</xdr:row>
      <xdr:rowOff>85725</xdr:rowOff>
    </xdr:from>
    <xdr:to>
      <xdr:col>15</xdr:col>
      <xdr:colOff>104775</xdr:colOff>
      <xdr:row>18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72725" y="2190750"/>
          <a:ext cx="2305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M23" sqref="M23"/>
    </sheetView>
  </sheetViews>
  <sheetFormatPr defaultColWidth="11.00390625" defaultRowHeight="12.75"/>
  <sheetData>
    <row r="1" spans="1:6" ht="12.75">
      <c r="A1" t="s">
        <v>2</v>
      </c>
      <c r="B1" t="s">
        <v>3</v>
      </c>
      <c r="C1" t="s">
        <v>4</v>
      </c>
      <c r="D1" t="s">
        <v>5</v>
      </c>
      <c r="E1" t="s">
        <v>0</v>
      </c>
      <c r="F1" t="s">
        <v>1</v>
      </c>
    </row>
    <row r="2" spans="1:6" ht="12.75">
      <c r="A2">
        <v>0</v>
      </c>
      <c r="B2">
        <f>($E$2/$F$2)*POWER(A2,($E$2-1))*EXP(-(POWER(A2,$E$2)/$F$2))</f>
        <v>0</v>
      </c>
      <c r="C2">
        <f>1-EXP(-POWER(A2,$E$2)/$F$2)</f>
        <v>0</v>
      </c>
      <c r="D2" t="e">
        <f>B1/(1-C1)</f>
        <v>#VALUE!</v>
      </c>
      <c r="E2">
        <v>2.5</v>
      </c>
      <c r="F2">
        <v>2</v>
      </c>
    </row>
    <row r="3" spans="1:4" ht="12.75">
      <c r="A3">
        <v>0.01</v>
      </c>
      <c r="B3">
        <f>($E$2/$F$2)*POWER(A3,($E$2-1))*EXP(-(POWER(A3,$E$2)/$F$2))</f>
        <v>0.0012499937500156252</v>
      </c>
      <c r="C3">
        <f>1-EXP(-POWER(A3,$E$2)/$F$2)</f>
        <v>4.999987500031722E-06</v>
      </c>
      <c r="D3">
        <f aca="true" t="shared" si="0" ref="D3:D57">B2/(1-C2)</f>
        <v>0</v>
      </c>
    </row>
    <row r="4" spans="1:4" ht="12.75">
      <c r="A4">
        <v>0.02</v>
      </c>
      <c r="B4">
        <f>($E$2/$F$2)*POWER(A4,($E$2-1))*EXP(-(POWER(A4,$E$2)/$F$2))</f>
        <v>0.0035354339073469395</v>
      </c>
      <c r="C4">
        <f>1-EXP(-POWER(A4,$E$2)/$F$2)</f>
        <v>2.8283871251200132E-05</v>
      </c>
      <c r="D4">
        <f t="shared" si="0"/>
        <v>0.0012500000000000002</v>
      </c>
    </row>
    <row r="5" spans="1:4" ht="12.75">
      <c r="A5">
        <v>0.03</v>
      </c>
      <c r="B5">
        <f>($E$2/$F$2)*POWER(A5,($E$2-1))*EXP(-(POWER(A5,$E$2)/$F$2))</f>
        <v>0.00649468429811192</v>
      </c>
      <c r="C5">
        <f>1-EXP(-POWER(A5,$E$2)/$F$2)</f>
        <v>7.793924891952297E-05</v>
      </c>
      <c r="D5">
        <f t="shared" si="0"/>
        <v>0.003535533905932739</v>
      </c>
    </row>
    <row r="6" spans="1:4" ht="12.75">
      <c r="A6">
        <v>0.04</v>
      </c>
      <c r="B6">
        <f>($E$2/$F$2)*POWER(A6,($E$2-1))*EXP(-(POWER(A6,$E$2)/$F$2))</f>
        <v>0.00999840012799318</v>
      </c>
      <c r="C6">
        <f>1-EXP(-POWER(A6,$E$2)/$F$2)</f>
        <v>0.00015998720068266525</v>
      </c>
      <c r="D6">
        <f t="shared" si="0"/>
        <v>0.006495190528383292</v>
      </c>
    </row>
    <row r="7" spans="1:4" ht="12.75">
      <c r="A7">
        <v>0.05</v>
      </c>
      <c r="B7">
        <f aca="true" t="shared" si="1" ref="B7:B70">($E$2/$F$2)*POWER(A7,($E$2-1))*EXP(-(POWER(A7,$E$2)/$F$2))</f>
        <v>0.013971519155237859</v>
      </c>
      <c r="C7">
        <f aca="true" t="shared" si="2" ref="C7:C54">1-EXP(-POWER(A7,$E$2)/$F$2)</f>
        <v>0.0002794694383266849</v>
      </c>
      <c r="D7">
        <f t="shared" si="0"/>
        <v>0.010000000000000005</v>
      </c>
    </row>
    <row r="8" spans="1:4" ht="12.75">
      <c r="A8">
        <v>0.1</v>
      </c>
      <c r="B8">
        <f t="shared" si="1"/>
        <v>0.03946602013666181</v>
      </c>
      <c r="C8">
        <f t="shared" si="2"/>
        <v>0.0015798894886317472</v>
      </c>
      <c r="D8">
        <f t="shared" si="0"/>
        <v>0.013975424859373685</v>
      </c>
    </row>
    <row r="9" spans="1:4" ht="12.75">
      <c r="A9">
        <v>0.15</v>
      </c>
      <c r="B9">
        <f t="shared" si="1"/>
        <v>0.07230271979917648</v>
      </c>
      <c r="C9">
        <f t="shared" si="2"/>
        <v>0.004347627848136026</v>
      </c>
      <c r="D9">
        <f t="shared" si="0"/>
        <v>0.03952847075210475</v>
      </c>
    </row>
    <row r="10" spans="1:4" ht="12.75">
      <c r="A10">
        <v>0.2</v>
      </c>
      <c r="B10">
        <f t="shared" si="1"/>
        <v>0.11080785770737218</v>
      </c>
      <c r="C10">
        <f t="shared" si="2"/>
        <v>0.008904390900767556</v>
      </c>
      <c r="D10">
        <f t="shared" si="0"/>
        <v>0.07261843774138907</v>
      </c>
    </row>
    <row r="11" spans="1:4" ht="12.75">
      <c r="A11">
        <v>0.25</v>
      </c>
      <c r="B11">
        <f t="shared" si="1"/>
        <v>0.1538275682820951</v>
      </c>
      <c r="C11">
        <f t="shared" si="2"/>
        <v>0.015503562994591547</v>
      </c>
      <c r="D11">
        <f t="shared" si="0"/>
        <v>0.11180339887498952</v>
      </c>
    </row>
    <row r="12" spans="1:4" ht="12.75">
      <c r="A12">
        <v>0.3</v>
      </c>
      <c r="B12">
        <f t="shared" si="1"/>
        <v>0.20039533865181647</v>
      </c>
      <c r="C12">
        <f t="shared" si="2"/>
        <v>0.024346245346783757</v>
      </c>
      <c r="D12">
        <f t="shared" si="0"/>
        <v>0.15625000000000003</v>
      </c>
    </row>
    <row r="13" spans="1:4" ht="12.75">
      <c r="A13">
        <v>0.35</v>
      </c>
      <c r="B13">
        <f t="shared" si="1"/>
        <v>0.2496174771998959</v>
      </c>
      <c r="C13">
        <f t="shared" si="2"/>
        <v>0.03558732383958596</v>
      </c>
      <c r="D13">
        <f t="shared" si="0"/>
        <v>0.20539595906443722</v>
      </c>
    </row>
    <row r="14" spans="1:4" ht="12.75">
      <c r="A14">
        <v>0.4</v>
      </c>
      <c r="B14">
        <f t="shared" si="1"/>
        <v>0.30062579637543724</v>
      </c>
      <c r="C14">
        <f t="shared" si="2"/>
        <v>0.04933776005162693</v>
      </c>
      <c r="D14">
        <f t="shared" si="0"/>
        <v>0.25882849051060813</v>
      </c>
    </row>
    <row r="15" spans="1:4" ht="12.75">
      <c r="A15">
        <v>0.45</v>
      </c>
      <c r="B15">
        <f t="shared" si="1"/>
        <v>0.35255855472533865</v>
      </c>
      <c r="C15">
        <f t="shared" si="2"/>
        <v>0.0656653103230378</v>
      </c>
      <c r="D15">
        <f t="shared" si="0"/>
        <v>0.316227766016838</v>
      </c>
    </row>
    <row r="16" spans="1:4" ht="12.75">
      <c r="A16">
        <v>0.5</v>
      </c>
      <c r="B16">
        <f t="shared" si="1"/>
        <v>0.4045558148631666</v>
      </c>
      <c r="C16">
        <f t="shared" si="2"/>
        <v>0.08459468781377733</v>
      </c>
      <c r="D16">
        <f t="shared" si="0"/>
        <v>0.37733647120308955</v>
      </c>
    </row>
    <row r="17" spans="1:4" ht="12.75">
      <c r="A17">
        <v>0.55</v>
      </c>
      <c r="B17">
        <f t="shared" si="1"/>
        <v>0.45576317751212203</v>
      </c>
      <c r="C17">
        <f t="shared" si="2"/>
        <v>0.10610771899786808</v>
      </c>
      <c r="D17">
        <f t="shared" si="0"/>
        <v>0.4419417382415922</v>
      </c>
    </row>
    <row r="18" spans="1:4" ht="12.75">
      <c r="A18">
        <v>0.6</v>
      </c>
      <c r="B18">
        <f t="shared" si="1"/>
        <v>0.5053407702016977</v>
      </c>
      <c r="C18">
        <f t="shared" si="2"/>
        <v>0.13014382793297585</v>
      </c>
      <c r="D18">
        <f t="shared" si="0"/>
        <v>0.5098636459878269</v>
      </c>
    </row>
    <row r="19" spans="1:4" ht="12.75">
      <c r="A19">
        <v>0.65</v>
      </c>
      <c r="B19">
        <f t="shared" si="1"/>
        <v>0.5524755954167108</v>
      </c>
      <c r="C19">
        <f t="shared" si="2"/>
        <v>0.15660106037505672</v>
      </c>
      <c r="D19">
        <f t="shared" si="0"/>
        <v>0.5809475019311126</v>
      </c>
    </row>
    <row r="20" spans="1:4" ht="12.75">
      <c r="A20">
        <v>0.7</v>
      </c>
      <c r="B20">
        <f t="shared" si="1"/>
        <v>0.5963958997621958</v>
      </c>
      <c r="C20">
        <f t="shared" si="2"/>
        <v>0.18533778070228135</v>
      </c>
      <c r="D20">
        <f t="shared" si="0"/>
        <v>0.6550584420492571</v>
      </c>
    </row>
    <row r="21" spans="1:4" ht="12.75">
      <c r="A21">
        <v>0.75</v>
      </c>
      <c r="B21">
        <f t="shared" si="1"/>
        <v>0.6363864959520786</v>
      </c>
      <c r="C21">
        <f t="shared" si="2"/>
        <v>0.21617511520730603</v>
      </c>
      <c r="D21">
        <f t="shared" si="0"/>
        <v>0.7320775232173159</v>
      </c>
    </row>
    <row r="22" spans="1:4" ht="12.75">
      <c r="A22">
        <v>0.8</v>
      </c>
      <c r="B22">
        <f t="shared" si="1"/>
        <v>0.6718041148056506</v>
      </c>
      <c r="C22">
        <f t="shared" si="2"/>
        <v>0.2489001658652461</v>
      </c>
      <c r="D22">
        <f t="shared" si="0"/>
        <v>0.8118988160479113</v>
      </c>
    </row>
    <row r="23" spans="1:4" ht="12.75">
      <c r="A23">
        <v>0.85</v>
      </c>
      <c r="B23">
        <f t="shared" si="1"/>
        <v>0.7020919599526426</v>
      </c>
      <c r="C23">
        <f t="shared" si="2"/>
        <v>0.2832699750431794</v>
      </c>
      <c r="D23">
        <f t="shared" si="0"/>
        <v>0.8944271909999159</v>
      </c>
    </row>
    <row r="24" spans="1:4" ht="12.75">
      <c r="A24">
        <v>0.9</v>
      </c>
      <c r="B24">
        <f t="shared" si="1"/>
        <v>0.7267927208271124</v>
      </c>
      <c r="C24">
        <f t="shared" si="2"/>
        <v>0.3190161823275345</v>
      </c>
      <c r="D24">
        <f t="shared" si="0"/>
        <v>0.9795765985873693</v>
      </c>
    </row>
    <row r="25" spans="1:4" ht="12.75">
      <c r="A25">
        <v>0.95</v>
      </c>
      <c r="B25">
        <f t="shared" si="1"/>
        <v>0.7455593886722999</v>
      </c>
      <c r="C25">
        <f t="shared" si="2"/>
        <v>0.35585027960284543</v>
      </c>
      <c r="D25">
        <f t="shared" si="0"/>
        <v>1.0672687103068281</v>
      </c>
    </row>
    <row r="26" spans="1:4" ht="12.75">
      <c r="A26">
        <v>1</v>
      </c>
      <c r="B26">
        <f t="shared" si="1"/>
        <v>0.7581633246407917</v>
      </c>
      <c r="C26">
        <f t="shared" si="2"/>
        <v>0.3934693402873666</v>
      </c>
      <c r="D26">
        <f t="shared" si="0"/>
        <v>1.1574318284460645</v>
      </c>
    </row>
    <row r="27" spans="1:4" ht="12.75">
      <c r="A27">
        <v>1.05</v>
      </c>
      <c r="B27">
        <f t="shared" si="1"/>
        <v>0.7644991515643759</v>
      </c>
      <c r="C27">
        <f t="shared" si="2"/>
        <v>0.43156207407179725</v>
      </c>
      <c r="D27">
        <f t="shared" si="0"/>
        <v>1.25</v>
      </c>
    </row>
    <row r="28" spans="1:4" ht="12.75">
      <c r="A28">
        <v>1.1</v>
      </c>
      <c r="B28">
        <f t="shared" si="1"/>
        <v>0.7645861804368003</v>
      </c>
      <c r="C28">
        <f t="shared" si="2"/>
        <v>0.46981504050860434</v>
      </c>
      <c r="D28">
        <f t="shared" si="0"/>
        <v>1.3449122880321973</v>
      </c>
    </row>
    <row r="29" spans="1:4" ht="12.75">
      <c r="A29">
        <v>1.15</v>
      </c>
      <c r="B29">
        <f t="shared" si="1"/>
        <v>0.7585662350770818</v>
      </c>
      <c r="C29">
        <f t="shared" si="2"/>
        <v>0.507918844119561</v>
      </c>
      <c r="D29">
        <f t="shared" si="0"/>
        <v>1.4421121662339587</v>
      </c>
    </row>
    <row r="30" spans="1:4" ht="12.75">
      <c r="A30">
        <v>1.2</v>
      </c>
      <c r="B30">
        <f t="shared" si="1"/>
        <v>0.746697897772291</v>
      </c>
      <c r="C30">
        <f t="shared" si="2"/>
        <v>0.5455741308315886</v>
      </c>
      <c r="D30">
        <f t="shared" si="0"/>
        <v>1.5415470111222684</v>
      </c>
    </row>
    <row r="31" spans="1:4" ht="12.75">
      <c r="A31">
        <v>1.25</v>
      </c>
      <c r="B31">
        <f t="shared" si="1"/>
        <v>0.7293473575876669</v>
      </c>
      <c r="C31">
        <f t="shared" si="2"/>
        <v>0.5824972106813773</v>
      </c>
      <c r="D31">
        <f t="shared" si="0"/>
        <v>1.6431676725154984</v>
      </c>
    </row>
    <row r="32" spans="1:4" ht="12.75">
      <c r="A32">
        <v>1.3</v>
      </c>
      <c r="B32">
        <f t="shared" si="1"/>
        <v>0.7069761935136345</v>
      </c>
      <c r="C32">
        <f t="shared" si="2"/>
        <v>0.6184251446275131</v>
      </c>
      <c r="D32">
        <f t="shared" si="0"/>
        <v>1.746928107421711</v>
      </c>
    </row>
    <row r="33" spans="1:4" ht="12.75">
      <c r="A33">
        <v>1.35</v>
      </c>
      <c r="B33">
        <f t="shared" si="1"/>
        <v>0.6801265587777653</v>
      </c>
      <c r="C33">
        <f t="shared" si="2"/>
        <v>0.6531201533551085</v>
      </c>
      <c r="D33">
        <f t="shared" si="0"/>
        <v>1.8527850657860994</v>
      </c>
    </row>
    <row r="34" spans="1:4" ht="12.75">
      <c r="A34">
        <v>1.4</v>
      </c>
      <c r="B34">
        <f t="shared" si="1"/>
        <v>0.6494043432484131</v>
      </c>
      <c r="C34">
        <f t="shared" si="2"/>
        <v>0.6863732321511004</v>
      </c>
      <c r="D34">
        <f t="shared" si="0"/>
        <v>1.960697819017505</v>
      </c>
    </row>
    <row r="35" spans="1:4" ht="12.75">
      <c r="A35">
        <v>1.45</v>
      </c>
      <c r="B35">
        <f t="shared" si="1"/>
        <v>0.6154609719054156</v>
      </c>
      <c r="C35">
        <f t="shared" si="2"/>
        <v>0.7180068869344308</v>
      </c>
      <c r="D35">
        <f t="shared" si="0"/>
        <v>2.0706279240848655</v>
      </c>
    </row>
    <row r="36" spans="1:4" ht="12.75">
      <c r="A36">
        <v>1.5</v>
      </c>
      <c r="B36">
        <f t="shared" si="1"/>
        <v>0.5789745445756485</v>
      </c>
      <c r="C36">
        <f t="shared" si="2"/>
        <v>0.747876940751891</v>
      </c>
      <c r="D36">
        <f t="shared" si="0"/>
        <v>2.1825390174061035</v>
      </c>
    </row>
    <row r="37" spans="1:4" ht="12.75">
      <c r="A37">
        <v>1.55</v>
      </c>
      <c r="B37">
        <f t="shared" si="1"/>
        <v>0.5406310332997504</v>
      </c>
      <c r="C37">
        <f t="shared" si="2"/>
        <v>0.7758733957414761</v>
      </c>
      <c r="D37">
        <f t="shared" si="0"/>
        <v>2.296396633859229</v>
      </c>
    </row>
    <row r="38" spans="1:4" ht="12.75">
      <c r="A38">
        <v>1.6</v>
      </c>
      <c r="B38">
        <f t="shared" si="1"/>
        <v>0.5011062288084555</v>
      </c>
      <c r="C38">
        <f t="shared" si="2"/>
        <v>0.8019203709084747</v>
      </c>
      <c r="D38">
        <f t="shared" si="0"/>
        <v>2.4121680471103164</v>
      </c>
    </row>
    <row r="39" spans="1:4" ht="12.75">
      <c r="A39">
        <v>1.65</v>
      </c>
      <c r="B39">
        <f t="shared" si="1"/>
        <v>0.46104906886857416</v>
      </c>
      <c r="C39">
        <f t="shared" si="2"/>
        <v>0.8259751692989875</v>
      </c>
      <c r="D39">
        <f t="shared" si="0"/>
        <v>2.5298221281347044</v>
      </c>
    </row>
    <row r="40" spans="1:4" ht="12.75">
      <c r="A40">
        <v>1.7</v>
      </c>
      <c r="B40">
        <f t="shared" si="1"/>
        <v>0.42106689299541444</v>
      </c>
      <c r="C40">
        <f t="shared" si="2"/>
        <v>0.8480265576987176</v>
      </c>
      <c r="D40">
        <f t="shared" si="0"/>
        <v>2.649329219349683</v>
      </c>
    </row>
    <row r="41" spans="1:4" ht="12.75">
      <c r="A41">
        <v>1.75</v>
      </c>
      <c r="B41">
        <f t="shared" si="1"/>
        <v>0.3817130562391455</v>
      </c>
      <c r="C41">
        <f t="shared" si="2"/>
        <v>0.8680923664985873</v>
      </c>
      <c r="D41">
        <f t="shared" si="0"/>
        <v>2.7706610222111245</v>
      </c>
    </row>
    <row r="42" spans="1:4" ht="12.75">
      <c r="A42">
        <v>1.8</v>
      </c>
      <c r="B42">
        <f t="shared" si="1"/>
        <v>0.34347720673425913</v>
      </c>
      <c r="C42">
        <f t="shared" si="2"/>
        <v>0.8862165358548812</v>
      </c>
      <c r="D42">
        <f t="shared" si="0"/>
        <v>2.8937904964768966</v>
      </c>
    </row>
    <row r="43" spans="1:4" ht="12.75">
      <c r="A43">
        <v>1.85</v>
      </c>
      <c r="B43">
        <f t="shared" si="1"/>
        <v>0.30677839548478403</v>
      </c>
      <c r="C43">
        <f t="shared" si="2"/>
        <v>0.9024657461176692</v>
      </c>
      <c r="D43">
        <f t="shared" si="0"/>
        <v>3.0186917696247177</v>
      </c>
    </row>
    <row r="44" spans="1:4" ht="12.75">
      <c r="A44">
        <v>1.9</v>
      </c>
      <c r="B44">
        <f t="shared" si="1"/>
        <v>0.27196105062277914</v>
      </c>
      <c r="C44">
        <f t="shared" si="2"/>
        <v>0.916925775502403</v>
      </c>
      <c r="D44">
        <f t="shared" si="0"/>
        <v>3.145340055145073</v>
      </c>
    </row>
    <row r="45" spans="1:4" ht="12.75">
      <c r="A45">
        <v>1.95</v>
      </c>
      <c r="B45">
        <f t="shared" si="1"/>
        <v>0.23929371987500542</v>
      </c>
      <c r="C45">
        <f t="shared" si="2"/>
        <v>0.9296977263316033</v>
      </c>
      <c r="D45">
        <f t="shared" si="0"/>
        <v>3.2737115786214255</v>
      </c>
    </row>
    <row r="46" spans="1:4" ht="12.75">
      <c r="A46">
        <v>2</v>
      </c>
      <c r="B46">
        <f t="shared" si="1"/>
        <v>0.20897037100526356</v>
      </c>
      <c r="C46">
        <f t="shared" si="2"/>
        <v>0.9408942534380438</v>
      </c>
      <c r="D46">
        <f t="shared" si="0"/>
        <v>3.4037835106686773</v>
      </c>
    </row>
    <row r="47" spans="1:4" ht="12.75">
      <c r="A47">
        <v>2.05</v>
      </c>
      <c r="B47">
        <f t="shared" si="1"/>
        <v>0.18111394599964814</v>
      </c>
      <c r="C47">
        <f t="shared" si="2"/>
        <v>0.9506359153668177</v>
      </c>
      <c r="D47">
        <f t="shared" si="0"/>
        <v>3.5355339059327378</v>
      </c>
    </row>
    <row r="48" spans="1:4" ht="12.75">
      <c r="A48">
        <v>2.1</v>
      </c>
      <c r="B48">
        <f t="shared" si="1"/>
        <v>0.15578179449683446</v>
      </c>
      <c r="C48">
        <f t="shared" si="2"/>
        <v>0.9590477519410233</v>
      </c>
      <c r="D48">
        <f t="shared" si="0"/>
        <v>3.668941647464565</v>
      </c>
    </row>
    <row r="49" spans="1:4" ht="12.75">
      <c r="A49">
        <v>2.15</v>
      </c>
      <c r="B49">
        <f t="shared" si="1"/>
        <v>0.13297256739221347</v>
      </c>
      <c r="C49">
        <f t="shared" si="2"/>
        <v>0.9662561718078714</v>
      </c>
      <c r="D49">
        <f t="shared" si="0"/>
        <v>3.8039863958747264</v>
      </c>
    </row>
    <row r="50" spans="1:4" ht="12.75">
      <c r="A50">
        <v>2.2</v>
      </c>
      <c r="B50">
        <f t="shared" si="1"/>
        <v>0.11263413281166113</v>
      </c>
      <c r="C50">
        <f t="shared" si="2"/>
        <v>0.9723862120544405</v>
      </c>
      <c r="D50">
        <f t="shared" si="0"/>
        <v>3.940648542752829</v>
      </c>
    </row>
    <row r="51" spans="1:4" ht="12.75">
      <c r="A51">
        <v>2.25</v>
      </c>
      <c r="B51">
        <f t="shared" si="1"/>
        <v>0.09467208224032411</v>
      </c>
      <c r="C51">
        <f t="shared" si="2"/>
        <v>0.9775592101356269</v>
      </c>
      <c r="D51">
        <f t="shared" si="0"/>
        <v>4.078909167902611</v>
      </c>
    </row>
    <row r="52" spans="1:4" ht="12.75">
      <c r="A52">
        <v>2.3</v>
      </c>
      <c r="B52">
        <f t="shared" si="1"/>
        <v>0.07895842157935987</v>
      </c>
      <c r="C52">
        <f t="shared" si="2"/>
        <v>0.9818909073392756</v>
      </c>
      <c r="D52">
        <f t="shared" si="0"/>
        <v>4.218749999999996</v>
      </c>
    </row>
    <row r="53" spans="1:4" ht="12.75">
      <c r="A53">
        <v>2.35</v>
      </c>
      <c r="B53">
        <f t="shared" si="1"/>
        <v>0.065340086302325</v>
      </c>
      <c r="C53">
        <f t="shared" si="2"/>
        <v>0.9854899837988966</v>
      </c>
      <c r="D53">
        <f t="shared" si="0"/>
        <v>4.360153380329634</v>
      </c>
    </row>
    <row r="54" spans="1:4" ht="12.75">
      <c r="A54">
        <v>2.4</v>
      </c>
      <c r="B54">
        <f t="shared" si="1"/>
        <v>0.05364697703747767</v>
      </c>
      <c r="C54">
        <f t="shared" si="2"/>
        <v>0.9884570084088599</v>
      </c>
      <c r="D54">
        <f t="shared" si="0"/>
        <v>4.503102229297057</v>
      </c>
    </row>
    <row r="55" spans="1:4" ht="12.75">
      <c r="A55">
        <v>3.4</v>
      </c>
      <c r="B55">
        <f t="shared" si="1"/>
        <v>0.00018429244374530387</v>
      </c>
      <c r="C55">
        <f aca="true" t="shared" si="3" ref="C55:C92">1-EXP(-POWER(A55,$E$2)/$F$2)</f>
        <v>0.999976483150474</v>
      </c>
      <c r="D55">
        <f t="shared" si="0"/>
        <v>4.647580015448905</v>
      </c>
    </row>
    <row r="56" spans="1:4" ht="12.75">
      <c r="A56">
        <v>4.4</v>
      </c>
      <c r="B56">
        <f t="shared" si="1"/>
        <v>1.752935491031799E-08</v>
      </c>
      <c r="C56">
        <f t="shared" si="3"/>
        <v>0.9999999984805833</v>
      </c>
      <c r="D56">
        <f t="shared" si="0"/>
        <v>7.836612788712943</v>
      </c>
    </row>
    <row r="57" spans="1:4" ht="12.75">
      <c r="A57">
        <v>5.4</v>
      </c>
      <c r="B57">
        <f t="shared" si="1"/>
        <v>3.0285227850806735E-14</v>
      </c>
      <c r="C57">
        <f t="shared" si="3"/>
        <v>0.9999999999999981</v>
      </c>
      <c r="D57">
        <f t="shared" si="0"/>
        <v>11.536897593121292</v>
      </c>
    </row>
    <row r="58" spans="1:3" ht="12.75">
      <c r="A58">
        <v>6.4</v>
      </c>
      <c r="B58">
        <f t="shared" si="1"/>
        <v>6.383428902598449E-22</v>
      </c>
      <c r="C58">
        <f t="shared" si="3"/>
        <v>1</v>
      </c>
    </row>
    <row r="59" spans="1:3" ht="12.75">
      <c r="A59">
        <v>7.4</v>
      </c>
      <c r="B59">
        <f t="shared" si="1"/>
        <v>1.13184486870456E-31</v>
      </c>
      <c r="C59">
        <f t="shared" si="3"/>
        <v>1</v>
      </c>
    </row>
    <row r="60" spans="1:3" ht="12.75">
      <c r="A60">
        <v>8.4</v>
      </c>
      <c r="B60">
        <f t="shared" si="1"/>
        <v>1.1918369682889277E-43</v>
      </c>
      <c r="C60">
        <f t="shared" si="3"/>
        <v>1</v>
      </c>
    </row>
    <row r="61" spans="1:3" ht="12.75">
      <c r="A61">
        <v>9.4</v>
      </c>
      <c r="B61">
        <f t="shared" si="1"/>
        <v>5.3700027553849825E-58</v>
      </c>
      <c r="C61">
        <f t="shared" si="3"/>
        <v>1</v>
      </c>
    </row>
    <row r="62" spans="1:3" ht="12.75">
      <c r="A62">
        <v>10.4</v>
      </c>
      <c r="B62">
        <f t="shared" si="1"/>
        <v>7.591085694217762E-75</v>
      </c>
      <c r="C62">
        <f t="shared" si="3"/>
        <v>1</v>
      </c>
    </row>
    <row r="63" spans="1:3" ht="12.75">
      <c r="A63">
        <v>11.4</v>
      </c>
      <c r="B63">
        <f t="shared" si="1"/>
        <v>2.506358463080725E-94</v>
      </c>
      <c r="C63">
        <f t="shared" si="3"/>
        <v>1</v>
      </c>
    </row>
    <row r="64" spans="1:3" ht="12.75">
      <c r="A64">
        <v>12.4</v>
      </c>
      <c r="B64">
        <f t="shared" si="1"/>
        <v>1.4581127793269882E-116</v>
      </c>
      <c r="C64">
        <f t="shared" si="3"/>
        <v>1</v>
      </c>
    </row>
    <row r="65" spans="1:3" ht="12.75">
      <c r="A65">
        <v>13.4</v>
      </c>
      <c r="B65">
        <f t="shared" si="1"/>
        <v>1.1408368071319003E-141</v>
      </c>
      <c r="C65">
        <f t="shared" si="3"/>
        <v>1</v>
      </c>
    </row>
    <row r="66" spans="1:3" ht="12.75">
      <c r="A66">
        <v>14.4</v>
      </c>
      <c r="B66">
        <f t="shared" si="1"/>
        <v>9.258243118798853E-170</v>
      </c>
      <c r="C66">
        <f t="shared" si="3"/>
        <v>1</v>
      </c>
    </row>
    <row r="67" spans="1:3" ht="12.75">
      <c r="A67">
        <v>15.4</v>
      </c>
      <c r="B67">
        <f t="shared" si="1"/>
        <v>6.066464678207433E-201</v>
      </c>
      <c r="C67">
        <f t="shared" si="3"/>
        <v>1</v>
      </c>
    </row>
    <row r="68" spans="1:3" ht="12.75">
      <c r="A68">
        <v>16.4</v>
      </c>
      <c r="B68">
        <f t="shared" si="1"/>
        <v>2.51952442044929E-235</v>
      </c>
      <c r="C68">
        <f t="shared" si="3"/>
        <v>1</v>
      </c>
    </row>
    <row r="69" spans="1:3" ht="12.75">
      <c r="A69">
        <v>17.4</v>
      </c>
      <c r="B69">
        <f t="shared" si="1"/>
        <v>5.246359523403059E-273</v>
      </c>
      <c r="C69">
        <f t="shared" si="3"/>
        <v>1</v>
      </c>
    </row>
    <row r="70" spans="1:3" ht="12.75">
      <c r="A70">
        <v>18.4</v>
      </c>
      <c r="B70">
        <f t="shared" si="1"/>
        <v>0</v>
      </c>
      <c r="C70">
        <f t="shared" si="3"/>
        <v>1</v>
      </c>
    </row>
    <row r="71" spans="1:3" ht="12.75">
      <c r="A71">
        <v>19.4</v>
      </c>
      <c r="B71">
        <f aca="true" t="shared" si="4" ref="B71:B92">($E$2/$F$2)*POWER(A71,($E$2-1))*EXP(-(POWER(A71,$E$2)/$F$2))</f>
        <v>0</v>
      </c>
      <c r="C71">
        <f t="shared" si="3"/>
        <v>1</v>
      </c>
    </row>
    <row r="72" spans="1:3" ht="12.75">
      <c r="A72">
        <v>20.4</v>
      </c>
      <c r="B72">
        <f t="shared" si="4"/>
        <v>0</v>
      </c>
      <c r="C72">
        <f t="shared" si="3"/>
        <v>1</v>
      </c>
    </row>
    <row r="73" spans="1:3" ht="12.75">
      <c r="A73">
        <v>21.4</v>
      </c>
      <c r="B73">
        <f t="shared" si="4"/>
        <v>0</v>
      </c>
      <c r="C73">
        <f t="shared" si="3"/>
        <v>1</v>
      </c>
    </row>
    <row r="74" spans="1:3" ht="12.75">
      <c r="A74">
        <v>22.4</v>
      </c>
      <c r="B74">
        <f t="shared" si="4"/>
        <v>0</v>
      </c>
      <c r="C74">
        <f t="shared" si="3"/>
        <v>1</v>
      </c>
    </row>
    <row r="75" spans="1:3" ht="12.75">
      <c r="A75">
        <v>23.4</v>
      </c>
      <c r="B75">
        <f t="shared" si="4"/>
        <v>0</v>
      </c>
      <c r="C75">
        <f t="shared" si="3"/>
        <v>1</v>
      </c>
    </row>
    <row r="76" spans="1:3" ht="12.75">
      <c r="A76">
        <v>24.4</v>
      </c>
      <c r="B76">
        <f t="shared" si="4"/>
        <v>0</v>
      </c>
      <c r="C76">
        <f t="shared" si="3"/>
        <v>1</v>
      </c>
    </row>
    <row r="77" spans="1:3" ht="12.75">
      <c r="A77">
        <v>25.4</v>
      </c>
      <c r="B77">
        <f t="shared" si="4"/>
        <v>0</v>
      </c>
      <c r="C77">
        <f t="shared" si="3"/>
        <v>1</v>
      </c>
    </row>
    <row r="78" spans="1:3" ht="12.75">
      <c r="A78">
        <v>26.4</v>
      </c>
      <c r="B78">
        <f t="shared" si="4"/>
        <v>0</v>
      </c>
      <c r="C78">
        <f t="shared" si="3"/>
        <v>1</v>
      </c>
    </row>
    <row r="79" spans="1:3" ht="12.75">
      <c r="A79">
        <v>27.4</v>
      </c>
      <c r="B79">
        <f t="shared" si="4"/>
        <v>0</v>
      </c>
      <c r="C79">
        <f t="shared" si="3"/>
        <v>1</v>
      </c>
    </row>
    <row r="80" spans="1:3" ht="12.75">
      <c r="A80">
        <v>28.4</v>
      </c>
      <c r="B80">
        <f t="shared" si="4"/>
        <v>0</v>
      </c>
      <c r="C80">
        <f t="shared" si="3"/>
        <v>1</v>
      </c>
    </row>
    <row r="81" spans="1:3" ht="12.75">
      <c r="A81">
        <v>29.4</v>
      </c>
      <c r="B81">
        <f t="shared" si="4"/>
        <v>0</v>
      </c>
      <c r="C81">
        <f t="shared" si="3"/>
        <v>1</v>
      </c>
    </row>
    <row r="82" spans="1:3" ht="12.75">
      <c r="A82">
        <v>30.4</v>
      </c>
      <c r="B82">
        <f t="shared" si="4"/>
        <v>0</v>
      </c>
      <c r="C82">
        <f t="shared" si="3"/>
        <v>1</v>
      </c>
    </row>
    <row r="83" spans="1:3" ht="12.75">
      <c r="A83">
        <v>31.4</v>
      </c>
      <c r="B83">
        <f t="shared" si="4"/>
        <v>0</v>
      </c>
      <c r="C83">
        <f t="shared" si="3"/>
        <v>1</v>
      </c>
    </row>
    <row r="84" spans="1:3" ht="12.75">
      <c r="A84">
        <v>32.4</v>
      </c>
      <c r="B84">
        <f t="shared" si="4"/>
        <v>0</v>
      </c>
      <c r="C84">
        <f t="shared" si="3"/>
        <v>1</v>
      </c>
    </row>
    <row r="85" spans="1:3" ht="12.75">
      <c r="A85">
        <v>33.4</v>
      </c>
      <c r="B85">
        <f t="shared" si="4"/>
        <v>0</v>
      </c>
      <c r="C85">
        <f t="shared" si="3"/>
        <v>1</v>
      </c>
    </row>
    <row r="86" spans="1:3" ht="12.75">
      <c r="A86">
        <v>34.4</v>
      </c>
      <c r="B86">
        <f t="shared" si="4"/>
        <v>0</v>
      </c>
      <c r="C86">
        <f t="shared" si="3"/>
        <v>1</v>
      </c>
    </row>
    <row r="87" spans="1:3" ht="12.75">
      <c r="A87">
        <v>35.4</v>
      </c>
      <c r="B87">
        <f t="shared" si="4"/>
        <v>0</v>
      </c>
      <c r="C87">
        <f t="shared" si="3"/>
        <v>1</v>
      </c>
    </row>
    <row r="88" spans="1:3" ht="12.75">
      <c r="A88">
        <v>36.4</v>
      </c>
      <c r="B88">
        <f t="shared" si="4"/>
        <v>0</v>
      </c>
      <c r="C88">
        <f t="shared" si="3"/>
        <v>1</v>
      </c>
    </row>
    <row r="89" spans="1:3" ht="12.75">
      <c r="A89">
        <v>37.4</v>
      </c>
      <c r="B89">
        <f t="shared" si="4"/>
        <v>0</v>
      </c>
      <c r="C89">
        <f t="shared" si="3"/>
        <v>1</v>
      </c>
    </row>
    <row r="90" spans="1:3" ht="12.75">
      <c r="A90">
        <v>38.4</v>
      </c>
      <c r="B90">
        <f t="shared" si="4"/>
        <v>0</v>
      </c>
      <c r="C90">
        <f t="shared" si="3"/>
        <v>1</v>
      </c>
    </row>
    <row r="91" spans="1:3" ht="12.75">
      <c r="A91">
        <v>39.4</v>
      </c>
      <c r="B91">
        <f t="shared" si="4"/>
        <v>0</v>
      </c>
      <c r="C91">
        <f t="shared" si="3"/>
        <v>1</v>
      </c>
    </row>
    <row r="92" spans="1:3" ht="12.75">
      <c r="A92">
        <v>40.4</v>
      </c>
      <c r="B92">
        <f t="shared" si="4"/>
        <v>0</v>
      </c>
      <c r="C92">
        <f t="shared" si="3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Cambridge</Company>
  <HyperlinkBase>http://www.msm.cam.ac.uk/phase-trans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Weibull Distribution</dc:title>
  <dc:subject/>
  <dc:creator>HARRY BHADESHIA</dc:creator>
  <cp:keywords/>
  <dc:description/>
  <cp:lastModifiedBy>HARRY BHADESHIA</cp:lastModifiedBy>
  <dcterms:created xsi:type="dcterms:W3CDTF">2010-01-02T14:54:19Z</dcterms:created>
  <cp:category/>
  <cp:version/>
  <cp:contentType/>
  <cp:contentStatus/>
</cp:coreProperties>
</file>