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<sst xmlns="http://schemas.openxmlformats.org/spreadsheetml/2006/main" count="100" uniqueCount="93">
  <si>
    <t>si</t>
  </si>
  <si>
    <t>Mn</t>
  </si>
  <si>
    <t>P</t>
  </si>
  <si>
    <t>S</t>
  </si>
  <si>
    <t>Cr</t>
  </si>
  <si>
    <t>Ni</t>
  </si>
  <si>
    <t>Mo</t>
  </si>
  <si>
    <t>W</t>
  </si>
  <si>
    <t>Co</t>
  </si>
  <si>
    <t>V</t>
  </si>
  <si>
    <t>Nb</t>
  </si>
  <si>
    <t>Cu</t>
  </si>
  <si>
    <t>Al</t>
  </si>
  <si>
    <t>Ti</t>
  </si>
  <si>
    <t>B</t>
  </si>
  <si>
    <t>O</t>
  </si>
  <si>
    <t>N</t>
  </si>
  <si>
    <t>Fe</t>
  </si>
  <si>
    <t xml:space="preserve">c </t>
  </si>
  <si>
    <t>wt-%</t>
  </si>
  <si>
    <t>7Ni2Mn</t>
  </si>
  <si>
    <t>7Ni0.5Mn</t>
  </si>
  <si>
    <t>3.5Mn1Cr</t>
  </si>
  <si>
    <t>1. compositon of weld metal</t>
  </si>
  <si>
    <t>001exp</t>
  </si>
  <si>
    <t>063exp</t>
  </si>
  <si>
    <t>064exp</t>
  </si>
  <si>
    <t>065exp</t>
  </si>
  <si>
    <t>066exp</t>
  </si>
  <si>
    <t>067exp</t>
  </si>
  <si>
    <t>002exp</t>
  </si>
  <si>
    <t>007exp</t>
  </si>
  <si>
    <t>008exp</t>
  </si>
  <si>
    <t>009exp</t>
  </si>
  <si>
    <t>010exp</t>
  </si>
  <si>
    <t>011exp</t>
  </si>
  <si>
    <t>052exp</t>
  </si>
  <si>
    <t>053exp</t>
  </si>
  <si>
    <t>054exp</t>
  </si>
  <si>
    <t>055exp</t>
  </si>
  <si>
    <t>056exp</t>
  </si>
  <si>
    <t>057exp</t>
  </si>
  <si>
    <t>058exp</t>
  </si>
  <si>
    <t>016exp</t>
  </si>
  <si>
    <t>017exp</t>
  </si>
  <si>
    <t>018exp</t>
  </si>
  <si>
    <t>049exp</t>
  </si>
  <si>
    <t>050exp</t>
  </si>
  <si>
    <t>051exp</t>
  </si>
  <si>
    <t>060exp</t>
  </si>
  <si>
    <t>061exp</t>
  </si>
  <si>
    <t>062exp</t>
  </si>
  <si>
    <t>003exp</t>
  </si>
  <si>
    <t>013exp</t>
  </si>
  <si>
    <t>014exp</t>
  </si>
  <si>
    <t>015exp</t>
  </si>
  <si>
    <t>019exp</t>
  </si>
  <si>
    <t>020exp</t>
  </si>
  <si>
    <t>021exp</t>
  </si>
  <si>
    <t>022exp</t>
  </si>
  <si>
    <t>026exp</t>
  </si>
  <si>
    <t>027exp</t>
  </si>
  <si>
    <t>028exp</t>
  </si>
  <si>
    <t>029exp</t>
  </si>
  <si>
    <t>030exp</t>
  </si>
  <si>
    <t>031exp</t>
  </si>
  <si>
    <t>032exp</t>
  </si>
  <si>
    <t>033exp</t>
  </si>
  <si>
    <t>034exp</t>
  </si>
  <si>
    <t>035exp</t>
  </si>
  <si>
    <t>036exp</t>
  </si>
  <si>
    <t>038exp</t>
  </si>
  <si>
    <t>039exp</t>
  </si>
  <si>
    <t>040exp</t>
  </si>
  <si>
    <t>041exp</t>
  </si>
  <si>
    <t>004exp</t>
  </si>
  <si>
    <t>005exp</t>
  </si>
  <si>
    <t>006exp</t>
  </si>
  <si>
    <t>023exp</t>
  </si>
  <si>
    <t>024exp</t>
  </si>
  <si>
    <t>025exp</t>
  </si>
  <si>
    <t>042exp</t>
  </si>
  <si>
    <t>043exp</t>
  </si>
  <si>
    <t>044exp</t>
  </si>
  <si>
    <t>045exp</t>
  </si>
  <si>
    <t>046exp</t>
  </si>
  <si>
    <t>Heating rate(℃/s)</t>
  </si>
  <si>
    <t>offset1</t>
  </si>
  <si>
    <t>offset2</t>
  </si>
  <si>
    <t>offset3</t>
  </si>
  <si>
    <t>offset4</t>
  </si>
  <si>
    <t>Ac1(average)℃</t>
  </si>
  <si>
    <t>Ac3(average)℃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</si>
</sst>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workbookViewId="0" topLeftCell="A1">
      <selection activeCell="M11" sqref="M11"/>
    </sheetView>
  </sheetViews>
  <sheetFormatPr defaultColWidth="8.88671875" defaultRowHeight="13.5"/>
  <cols>
    <col min="2" max="2" width="14.4453125" style="0" customWidth="1"/>
    <col min="6" max="6" width="10.6640625" style="0" customWidth="1"/>
    <col min="7" max="7" width="12.6640625" style="0" customWidth="1"/>
    <col min="11" max="11" width="12.10546875" style="0" customWidth="1"/>
    <col min="12" max="12" width="11.99609375" style="0" customWidth="1"/>
  </cols>
  <sheetData>
    <row r="1" ht="13.5">
      <c r="A1" t="s">
        <v>23</v>
      </c>
    </row>
    <row r="3" spans="1:20" ht="13.5">
      <c r="A3" t="s">
        <v>19</v>
      </c>
      <c r="B3" t="s">
        <v>18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T3" t="s">
        <v>17</v>
      </c>
    </row>
    <row r="4" spans="1:20" ht="13.5">
      <c r="A4" t="s">
        <v>20</v>
      </c>
      <c r="B4">
        <v>0.03</v>
      </c>
      <c r="C4">
        <v>0.23</v>
      </c>
      <c r="D4">
        <v>2.05</v>
      </c>
      <c r="E4">
        <v>0.01</v>
      </c>
      <c r="F4">
        <v>0.008</v>
      </c>
      <c r="G4">
        <v>0.43</v>
      </c>
      <c r="H4">
        <v>7.1</v>
      </c>
      <c r="I4">
        <v>0.63</v>
      </c>
      <c r="J4">
        <v>0.004</v>
      </c>
      <c r="K4">
        <v>0.008</v>
      </c>
      <c r="L4">
        <v>0.021</v>
      </c>
      <c r="M4">
        <v>0.004</v>
      </c>
      <c r="N4">
        <v>0.02</v>
      </c>
      <c r="O4">
        <v>0.001</v>
      </c>
      <c r="P4">
        <v>0.011</v>
      </c>
      <c r="Q4">
        <v>0.0012</v>
      </c>
      <c r="R4">
        <v>0.031</v>
      </c>
      <c r="S4">
        <v>0.011</v>
      </c>
      <c r="T4">
        <v>89.3998</v>
      </c>
    </row>
    <row r="5" spans="1:20" ht="13.5">
      <c r="A5" t="s">
        <v>21</v>
      </c>
      <c r="B5">
        <v>0.025</v>
      </c>
      <c r="C5">
        <v>0.39</v>
      </c>
      <c r="D5">
        <v>0.58</v>
      </c>
      <c r="E5">
        <v>0.01</v>
      </c>
      <c r="F5">
        <v>0.009</v>
      </c>
      <c r="G5">
        <v>0.15</v>
      </c>
      <c r="H5">
        <v>6.5</v>
      </c>
      <c r="I5">
        <v>0.39</v>
      </c>
      <c r="J5">
        <v>0.001</v>
      </c>
      <c r="K5">
        <v>0.009</v>
      </c>
      <c r="L5">
        <v>0.018</v>
      </c>
      <c r="M5">
        <v>0.002</v>
      </c>
      <c r="N5">
        <v>0.02</v>
      </c>
      <c r="O5">
        <v>0.001</v>
      </c>
      <c r="P5">
        <v>0.015</v>
      </c>
      <c r="Q5">
        <v>0.0012</v>
      </c>
      <c r="R5">
        <v>0.033</v>
      </c>
      <c r="S5">
        <v>0.009</v>
      </c>
      <c r="T5">
        <v>91.8368</v>
      </c>
    </row>
    <row r="6" spans="1:20" ht="13.5">
      <c r="A6" t="s">
        <v>22</v>
      </c>
      <c r="B6">
        <v>0.13</v>
      </c>
      <c r="C6">
        <v>0.37</v>
      </c>
      <c r="D6">
        <v>3.6</v>
      </c>
      <c r="E6">
        <v>0.008</v>
      </c>
      <c r="F6">
        <v>0.005</v>
      </c>
      <c r="G6">
        <v>1.03</v>
      </c>
      <c r="H6">
        <v>0.04</v>
      </c>
      <c r="I6">
        <v>0.49</v>
      </c>
      <c r="J6">
        <v>0.005</v>
      </c>
      <c r="K6">
        <v>0.008</v>
      </c>
      <c r="L6">
        <v>0.032</v>
      </c>
      <c r="M6">
        <v>0.005</v>
      </c>
      <c r="N6">
        <v>0.01</v>
      </c>
      <c r="O6">
        <v>0.003</v>
      </c>
      <c r="P6">
        <v>0.016</v>
      </c>
      <c r="Q6">
        <v>0.0006</v>
      </c>
      <c r="R6">
        <v>0.02</v>
      </c>
      <c r="S6">
        <v>0.013</v>
      </c>
      <c r="T6">
        <v>94.2144</v>
      </c>
    </row>
    <row r="8" ht="13.5">
      <c r="A8" t="s">
        <v>20</v>
      </c>
    </row>
    <row r="9" spans="2:12" ht="13.5">
      <c r="B9" t="s">
        <v>86</v>
      </c>
      <c r="C9" t="s">
        <v>87</v>
      </c>
      <c r="D9" t="s">
        <v>88</v>
      </c>
      <c r="E9" t="s">
        <v>89</v>
      </c>
      <c r="F9" t="s">
        <v>90</v>
      </c>
      <c r="G9" t="s">
        <v>91</v>
      </c>
      <c r="H9" t="s">
        <v>87</v>
      </c>
      <c r="I9" t="s">
        <v>88</v>
      </c>
      <c r="J9" t="s">
        <v>89</v>
      </c>
      <c r="K9" t="s">
        <v>90</v>
      </c>
      <c r="L9" t="s">
        <v>92</v>
      </c>
    </row>
    <row r="10" spans="1:12" ht="13.5">
      <c r="A10" t="s">
        <v>24</v>
      </c>
      <c r="B10">
        <v>3</v>
      </c>
      <c r="C10">
        <v>654.65</v>
      </c>
      <c r="D10">
        <v>670.34</v>
      </c>
      <c r="E10">
        <v>680.51</v>
      </c>
      <c r="G10" s="1">
        <f aca="true" t="shared" si="0" ref="G10:G15">AVERAGE(C10:E10)</f>
        <v>668.5</v>
      </c>
      <c r="H10">
        <v>740.03</v>
      </c>
      <c r="I10">
        <v>741.48</v>
      </c>
      <c r="J10">
        <v>741.96</v>
      </c>
      <c r="L10" s="1">
        <f>AVERAGE(H10:J10)</f>
        <v>741.1566666666668</v>
      </c>
    </row>
    <row r="11" spans="1:12" ht="13.5">
      <c r="A11" t="s">
        <v>25</v>
      </c>
      <c r="B11">
        <v>3.7</v>
      </c>
      <c r="C11">
        <v>683.69</v>
      </c>
      <c r="D11">
        <v>685.83</v>
      </c>
      <c r="E11">
        <v>687.41</v>
      </c>
      <c r="G11" s="1">
        <f t="shared" si="0"/>
        <v>685.6433333333333</v>
      </c>
      <c r="H11">
        <v>723.5</v>
      </c>
      <c r="I11">
        <v>726.5</v>
      </c>
      <c r="L11" s="1">
        <f>AVERAGE(H11:I11)</f>
        <v>725</v>
      </c>
    </row>
    <row r="12" spans="1:12" ht="13.5">
      <c r="A12" t="s">
        <v>26</v>
      </c>
      <c r="B12">
        <v>3.7</v>
      </c>
      <c r="C12">
        <v>677.36</v>
      </c>
      <c r="D12">
        <v>679.81</v>
      </c>
      <c r="E12">
        <v>683.41</v>
      </c>
      <c r="G12" s="1">
        <f t="shared" si="0"/>
        <v>680.1933333333333</v>
      </c>
      <c r="H12">
        <v>732.75</v>
      </c>
      <c r="I12">
        <v>732.89</v>
      </c>
      <c r="J12">
        <v>732.89</v>
      </c>
      <c r="L12" s="1">
        <f>AVERAGE(H12:J12)</f>
        <v>732.8433333333332</v>
      </c>
    </row>
    <row r="13" spans="1:12" ht="13.5">
      <c r="A13" t="s">
        <v>27</v>
      </c>
      <c r="B13">
        <v>3.7</v>
      </c>
      <c r="C13">
        <v>680.51</v>
      </c>
      <c r="D13">
        <v>681.97</v>
      </c>
      <c r="E13">
        <v>682.11</v>
      </c>
      <c r="G13" s="1">
        <f t="shared" si="0"/>
        <v>681.5300000000001</v>
      </c>
      <c r="H13">
        <v>724.78</v>
      </c>
      <c r="I13">
        <v>725.54</v>
      </c>
      <c r="J13">
        <v>725.54</v>
      </c>
      <c r="L13" s="1">
        <f>AVERAGE(H13:J13)</f>
        <v>725.2866666666665</v>
      </c>
    </row>
    <row r="14" spans="1:12" ht="13.5">
      <c r="A14" t="s">
        <v>28</v>
      </c>
      <c r="B14">
        <v>3.7</v>
      </c>
      <c r="C14">
        <v>675.25</v>
      </c>
      <c r="D14">
        <v>679.28</v>
      </c>
      <c r="E14">
        <v>680.35</v>
      </c>
      <c r="G14" s="1">
        <f t="shared" si="0"/>
        <v>678.2933333333334</v>
      </c>
      <c r="H14">
        <v>727.33</v>
      </c>
      <c r="I14">
        <v>730.98</v>
      </c>
      <c r="J14">
        <v>733.33</v>
      </c>
      <c r="L14" s="1">
        <f>AVERAGE(H14:J14)</f>
        <v>730.5466666666666</v>
      </c>
    </row>
    <row r="15" spans="1:12" ht="13.5">
      <c r="A15" t="s">
        <v>29</v>
      </c>
      <c r="B15">
        <v>3.7</v>
      </c>
      <c r="C15">
        <v>678.19</v>
      </c>
      <c r="D15">
        <v>680.57</v>
      </c>
      <c r="E15">
        <v>682.01</v>
      </c>
      <c r="G15" s="1">
        <f t="shared" si="0"/>
        <v>680.2566666666668</v>
      </c>
      <c r="H15">
        <v>729.65</v>
      </c>
      <c r="I15">
        <v>730.6</v>
      </c>
      <c r="J15">
        <v>731.24</v>
      </c>
      <c r="L15" s="1">
        <f>AVERAGE(H15:J15)</f>
        <v>730.4966666666666</v>
      </c>
    </row>
    <row r="16" spans="1:12" ht="13.5">
      <c r="A16" t="s">
        <v>30</v>
      </c>
      <c r="B16">
        <v>3</v>
      </c>
      <c r="C16">
        <v>659.25</v>
      </c>
      <c r="D16">
        <v>674.72</v>
      </c>
      <c r="E16">
        <v>682.68</v>
      </c>
      <c r="G16" s="1">
        <f>AVERAGE(C16:E16)</f>
        <v>672.2166666666667</v>
      </c>
      <c r="H16">
        <v>746.17</v>
      </c>
      <c r="I16">
        <v>746.29</v>
      </c>
      <c r="L16" s="1">
        <f>AVERAGE(H16:I16)</f>
        <v>746.23</v>
      </c>
    </row>
    <row r="17" spans="1:12" ht="13.5">
      <c r="A17" t="s">
        <v>31</v>
      </c>
      <c r="B17">
        <v>25</v>
      </c>
      <c r="C17">
        <v>690.26</v>
      </c>
      <c r="D17">
        <v>693.67</v>
      </c>
      <c r="E17">
        <v>695.47</v>
      </c>
      <c r="G17" s="1">
        <f>AVERAGE(C17:E17)</f>
        <v>693.1333333333332</v>
      </c>
      <c r="H17">
        <v>734.95</v>
      </c>
      <c r="I17">
        <v>737.03</v>
      </c>
      <c r="J17">
        <v>737.23</v>
      </c>
      <c r="L17" s="1">
        <f>AVERAGE(H17:J17)</f>
        <v>736.4033333333333</v>
      </c>
    </row>
    <row r="18" spans="1:12" ht="13.5">
      <c r="A18" t="s">
        <v>32</v>
      </c>
      <c r="B18">
        <v>25</v>
      </c>
      <c r="C18">
        <v>688.44</v>
      </c>
      <c r="D18">
        <v>688.87</v>
      </c>
      <c r="E18">
        <v>689.44</v>
      </c>
      <c r="G18" s="1">
        <f>AVERAGE(C18:E18)</f>
        <v>688.9166666666666</v>
      </c>
      <c r="H18">
        <v>736.21</v>
      </c>
      <c r="I18">
        <v>736.52</v>
      </c>
      <c r="J18">
        <v>736.55</v>
      </c>
      <c r="L18" s="1">
        <f>AVERAGE(H18:J18)</f>
        <v>736.4266666666666</v>
      </c>
    </row>
    <row r="19" spans="1:12" ht="13.5">
      <c r="A19" t="s">
        <v>33</v>
      </c>
      <c r="B19">
        <v>3</v>
      </c>
      <c r="C19">
        <v>678.5</v>
      </c>
      <c r="D19">
        <v>680.64</v>
      </c>
      <c r="E19">
        <v>681.44</v>
      </c>
      <c r="G19" s="1">
        <f>AVERAGE(C19:E19)</f>
        <v>680.1933333333333</v>
      </c>
      <c r="H19">
        <v>727.57</v>
      </c>
      <c r="I19">
        <v>730.72</v>
      </c>
      <c r="L19" s="1">
        <f>AVERAGE(H19:I19)</f>
        <v>729.145</v>
      </c>
    </row>
    <row r="20" spans="1:12" ht="13.5">
      <c r="A20" t="s">
        <v>34</v>
      </c>
      <c r="B20">
        <v>3</v>
      </c>
      <c r="C20">
        <v>673.87</v>
      </c>
      <c r="D20">
        <v>677.59</v>
      </c>
      <c r="E20">
        <v>679.17</v>
      </c>
      <c r="F20">
        <v>680.4</v>
      </c>
      <c r="G20" s="1">
        <f>AVERAGE(C20:F20)</f>
        <v>677.7575</v>
      </c>
      <c r="H20">
        <v>717.62</v>
      </c>
      <c r="I20">
        <v>718.95</v>
      </c>
      <c r="L20" s="1">
        <f>AVERAGE(H20:I20)</f>
        <v>718.2850000000001</v>
      </c>
    </row>
    <row r="21" spans="1:12" ht="13.5">
      <c r="A21" t="s">
        <v>35</v>
      </c>
      <c r="B21">
        <v>3</v>
      </c>
      <c r="C21">
        <v>678.3</v>
      </c>
      <c r="D21">
        <v>680.29</v>
      </c>
      <c r="E21">
        <v>681.73</v>
      </c>
      <c r="G21" s="1">
        <f>AVERAGE(C21:E21)</f>
        <v>680.1066666666667</v>
      </c>
      <c r="H21">
        <v>721.64</v>
      </c>
      <c r="I21">
        <v>722.39</v>
      </c>
      <c r="L21" s="1">
        <f>AVERAGE(H21:I21)</f>
        <v>722.015</v>
      </c>
    </row>
    <row r="22" spans="1:12" ht="13.5">
      <c r="A22" t="s">
        <v>36</v>
      </c>
      <c r="B22">
        <v>3.3</v>
      </c>
      <c r="C22">
        <v>680.27</v>
      </c>
      <c r="D22">
        <v>683.35</v>
      </c>
      <c r="E22">
        <v>684.25</v>
      </c>
      <c r="G22" s="1">
        <f>AVERAGE(C22:E22)</f>
        <v>682.6233333333333</v>
      </c>
      <c r="H22">
        <v>721.1</v>
      </c>
      <c r="I22">
        <v>723.46</v>
      </c>
      <c r="J22">
        <v>723.76</v>
      </c>
      <c r="L22" s="1">
        <f>AVERAGE(H22:J22)</f>
        <v>722.7733333333332</v>
      </c>
    </row>
    <row r="23" spans="1:12" ht="13.5">
      <c r="A23" t="s">
        <v>37</v>
      </c>
      <c r="B23">
        <v>3.3</v>
      </c>
      <c r="C23">
        <v>674.92</v>
      </c>
      <c r="D23">
        <v>679.2</v>
      </c>
      <c r="E23">
        <v>681.03</v>
      </c>
      <c r="G23" s="1">
        <f aca="true" t="shared" si="1" ref="G23:G68">AVERAGE(C23:E23)</f>
        <v>678.3833333333333</v>
      </c>
      <c r="H23">
        <v>729.81</v>
      </c>
      <c r="I23">
        <v>736.75</v>
      </c>
      <c r="J23">
        <v>740.78</v>
      </c>
      <c r="L23" s="1">
        <f>AVERAGE(H23:J23)</f>
        <v>735.7800000000001</v>
      </c>
    </row>
    <row r="24" spans="1:12" ht="13.5">
      <c r="A24" t="s">
        <v>38</v>
      </c>
      <c r="B24">
        <v>3.7</v>
      </c>
      <c r="C24">
        <v>683.74</v>
      </c>
      <c r="D24">
        <v>685.46</v>
      </c>
      <c r="E24">
        <v>686.42</v>
      </c>
      <c r="G24" s="1">
        <f t="shared" si="1"/>
        <v>685.2066666666666</v>
      </c>
      <c r="H24">
        <v>722.56</v>
      </c>
      <c r="I24">
        <v>722.56</v>
      </c>
      <c r="J24">
        <v>723.02</v>
      </c>
      <c r="K24">
        <v>724.12</v>
      </c>
      <c r="L24" s="1">
        <f>AVERAGE(H24:K24)</f>
        <v>723.0649999999999</v>
      </c>
    </row>
    <row r="25" spans="1:12" ht="13.5">
      <c r="A25" t="s">
        <v>39</v>
      </c>
      <c r="B25">
        <v>3.7</v>
      </c>
      <c r="C25">
        <v>679.25</v>
      </c>
      <c r="D25">
        <v>683.51</v>
      </c>
      <c r="E25">
        <v>684.81</v>
      </c>
      <c r="G25" s="1">
        <f t="shared" si="1"/>
        <v>682.5233333333333</v>
      </c>
      <c r="H25">
        <v>729.88</v>
      </c>
      <c r="I25">
        <v>730.08</v>
      </c>
      <c r="J25">
        <v>730.85</v>
      </c>
      <c r="K25">
        <v>729.97</v>
      </c>
      <c r="L25" s="1">
        <f>AVERAGE(H25:K25)</f>
        <v>730.1949999999999</v>
      </c>
    </row>
    <row r="26" spans="1:12" ht="13.5">
      <c r="A26" t="s">
        <v>40</v>
      </c>
      <c r="B26">
        <v>3.7</v>
      </c>
      <c r="C26">
        <v>682.75</v>
      </c>
      <c r="D26">
        <v>685.24</v>
      </c>
      <c r="E26">
        <v>686.08</v>
      </c>
      <c r="G26" s="1">
        <f t="shared" si="1"/>
        <v>684.69</v>
      </c>
      <c r="H26">
        <v>729.84</v>
      </c>
      <c r="I26">
        <v>730.05</v>
      </c>
      <c r="J26">
        <v>730.88</v>
      </c>
      <c r="K26">
        <v>729.99</v>
      </c>
      <c r="L26" s="1">
        <f>AVERAGE(H26:K26)</f>
        <v>730.19</v>
      </c>
    </row>
    <row r="27" spans="1:12" ht="13.5">
      <c r="A27" t="s">
        <v>41</v>
      </c>
      <c r="B27">
        <v>3.7</v>
      </c>
      <c r="C27">
        <v>681.13</v>
      </c>
      <c r="D27">
        <v>685.93</v>
      </c>
      <c r="E27">
        <v>687.46</v>
      </c>
      <c r="G27" s="1">
        <f t="shared" si="1"/>
        <v>684.84</v>
      </c>
      <c r="H27">
        <v>728.91</v>
      </c>
      <c r="I27">
        <v>728.99</v>
      </c>
      <c r="J27">
        <v>732.16</v>
      </c>
      <c r="K27">
        <v>733.25</v>
      </c>
      <c r="L27" s="1">
        <f>AVERAGE(H27:K27)</f>
        <v>730.8275</v>
      </c>
    </row>
    <row r="28" spans="1:12" ht="13.5">
      <c r="A28" t="s">
        <v>42</v>
      </c>
      <c r="B28">
        <v>3.7</v>
      </c>
      <c r="C28">
        <v>678.83</v>
      </c>
      <c r="D28">
        <v>682.58</v>
      </c>
      <c r="E28">
        <v>686.19</v>
      </c>
      <c r="G28" s="1">
        <f t="shared" si="1"/>
        <v>682.5333333333334</v>
      </c>
      <c r="H28">
        <v>735.43</v>
      </c>
      <c r="I28">
        <v>735.38</v>
      </c>
      <c r="J28">
        <v>741.47</v>
      </c>
      <c r="K28">
        <v>742.95</v>
      </c>
      <c r="L28" s="1">
        <f>AVERAGE(H28:K28)</f>
        <v>738.8074999999999</v>
      </c>
    </row>
    <row r="29" spans="1:12" ht="13.5">
      <c r="A29" t="s">
        <v>43</v>
      </c>
      <c r="B29">
        <v>3.3</v>
      </c>
      <c r="C29">
        <v>667.88</v>
      </c>
      <c r="D29">
        <v>676.75</v>
      </c>
      <c r="E29">
        <v>682.51</v>
      </c>
      <c r="G29" s="1">
        <f t="shared" si="1"/>
        <v>675.7133333333334</v>
      </c>
      <c r="H29">
        <v>742.9</v>
      </c>
      <c r="I29">
        <v>742.9</v>
      </c>
      <c r="J29">
        <v>743.5</v>
      </c>
      <c r="L29" s="1">
        <f aca="true" t="shared" si="2" ref="L29:L37">AVERAGE(H29:J29)</f>
        <v>743.1</v>
      </c>
    </row>
    <row r="30" spans="1:12" ht="13.5">
      <c r="A30" t="s">
        <v>44</v>
      </c>
      <c r="B30">
        <v>3.3</v>
      </c>
      <c r="C30">
        <v>678.92</v>
      </c>
      <c r="D30">
        <v>681.05</v>
      </c>
      <c r="E30">
        <v>682.47</v>
      </c>
      <c r="G30" s="1">
        <f t="shared" si="1"/>
        <v>680.8133333333333</v>
      </c>
      <c r="H30">
        <v>720.92</v>
      </c>
      <c r="I30">
        <v>720.97</v>
      </c>
      <c r="J30">
        <v>721.16</v>
      </c>
      <c r="L30" s="1">
        <f t="shared" si="2"/>
        <v>721.0166666666665</v>
      </c>
    </row>
    <row r="31" spans="1:12" ht="13.5">
      <c r="A31" t="s">
        <v>45</v>
      </c>
      <c r="B31">
        <v>3.3</v>
      </c>
      <c r="C31">
        <v>678.53</v>
      </c>
      <c r="D31">
        <v>680.76</v>
      </c>
      <c r="E31">
        <v>682.14</v>
      </c>
      <c r="G31" s="1">
        <f t="shared" si="1"/>
        <v>680.4766666666666</v>
      </c>
      <c r="H31">
        <v>720.71</v>
      </c>
      <c r="I31">
        <v>720.83</v>
      </c>
      <c r="J31">
        <v>720.81</v>
      </c>
      <c r="L31" s="1">
        <f t="shared" si="2"/>
        <v>720.7833333333333</v>
      </c>
    </row>
    <row r="32" spans="1:12" ht="13.5">
      <c r="A32" t="s">
        <v>46</v>
      </c>
      <c r="B32">
        <v>3.3</v>
      </c>
      <c r="C32">
        <v>679.44</v>
      </c>
      <c r="D32">
        <v>681.75</v>
      </c>
      <c r="E32">
        <v>683.24</v>
      </c>
      <c r="G32" s="1">
        <f t="shared" si="1"/>
        <v>681.4766666666667</v>
      </c>
      <c r="H32">
        <v>719.33</v>
      </c>
      <c r="I32">
        <v>720.05</v>
      </c>
      <c r="J32">
        <v>720.17</v>
      </c>
      <c r="L32" s="1">
        <f t="shared" si="2"/>
        <v>719.85</v>
      </c>
    </row>
    <row r="33" spans="1:12" ht="13.5">
      <c r="A33" t="s">
        <v>47</v>
      </c>
      <c r="B33">
        <v>3.3</v>
      </c>
      <c r="C33">
        <v>678.36</v>
      </c>
      <c r="D33">
        <v>680.83</v>
      </c>
      <c r="E33">
        <v>682.25</v>
      </c>
      <c r="G33" s="1">
        <f t="shared" si="1"/>
        <v>680.48</v>
      </c>
      <c r="H33">
        <v>717.93</v>
      </c>
      <c r="I33">
        <v>717.86</v>
      </c>
      <c r="J33">
        <v>718.33</v>
      </c>
      <c r="L33" s="1">
        <f t="shared" si="2"/>
        <v>718.04</v>
      </c>
    </row>
    <row r="34" spans="1:12" ht="13.5">
      <c r="A34" t="s">
        <v>48</v>
      </c>
      <c r="B34">
        <v>3.3</v>
      </c>
      <c r="C34">
        <v>677.86</v>
      </c>
      <c r="D34">
        <v>680.99</v>
      </c>
      <c r="E34">
        <v>683.23</v>
      </c>
      <c r="G34" s="1">
        <f t="shared" si="1"/>
        <v>680.6933333333333</v>
      </c>
      <c r="H34">
        <v>713.44</v>
      </c>
      <c r="I34">
        <v>713.76</v>
      </c>
      <c r="J34">
        <v>714.33</v>
      </c>
      <c r="L34" s="1">
        <f t="shared" si="2"/>
        <v>713.8433333333334</v>
      </c>
    </row>
    <row r="35" spans="1:12" ht="13.5">
      <c r="A35" t="s">
        <v>49</v>
      </c>
      <c r="B35">
        <v>3.7</v>
      </c>
      <c r="C35">
        <v>656.89</v>
      </c>
      <c r="D35">
        <v>657.47</v>
      </c>
      <c r="E35">
        <v>667.34</v>
      </c>
      <c r="G35" s="1">
        <f t="shared" si="1"/>
        <v>660.5666666666667</v>
      </c>
      <c r="H35">
        <v>734.02</v>
      </c>
      <c r="I35">
        <v>734.28</v>
      </c>
      <c r="J35">
        <v>735.86</v>
      </c>
      <c r="L35" s="1">
        <f t="shared" si="2"/>
        <v>734.7199999999999</v>
      </c>
    </row>
    <row r="36" spans="1:12" ht="13.5">
      <c r="A36" t="s">
        <v>50</v>
      </c>
      <c r="B36">
        <v>3.7</v>
      </c>
      <c r="C36">
        <v>675.21</v>
      </c>
      <c r="D36">
        <v>678.28</v>
      </c>
      <c r="E36">
        <v>680.04</v>
      </c>
      <c r="G36" s="1">
        <f t="shared" si="1"/>
        <v>677.8433333333334</v>
      </c>
      <c r="H36">
        <v>729.68</v>
      </c>
      <c r="I36">
        <v>730.36</v>
      </c>
      <c r="J36">
        <v>732.6</v>
      </c>
      <c r="L36" s="1">
        <f t="shared" si="2"/>
        <v>730.88</v>
      </c>
    </row>
    <row r="37" spans="1:12" ht="13.5">
      <c r="A37" t="s">
        <v>51</v>
      </c>
      <c r="B37">
        <v>3.7</v>
      </c>
      <c r="C37">
        <v>678.97</v>
      </c>
      <c r="D37">
        <v>681.67</v>
      </c>
      <c r="E37">
        <v>682.84</v>
      </c>
      <c r="G37" s="1">
        <f t="shared" si="1"/>
        <v>681.16</v>
      </c>
      <c r="H37">
        <v>721.04</v>
      </c>
      <c r="I37">
        <v>722.01</v>
      </c>
      <c r="J37">
        <v>724.3</v>
      </c>
      <c r="L37" s="1">
        <f t="shared" si="2"/>
        <v>722.4499999999999</v>
      </c>
    </row>
    <row r="38" spans="7:12" ht="13.5">
      <c r="G38" s="1"/>
      <c r="L38" s="1"/>
    </row>
    <row r="39" spans="1:12" ht="13.5">
      <c r="A39" t="s">
        <v>21</v>
      </c>
      <c r="G39" s="1"/>
      <c r="L39" s="1"/>
    </row>
    <row r="40" spans="1:12" ht="13.5">
      <c r="A40" s="2"/>
      <c r="G40" s="1"/>
      <c r="L40" s="1"/>
    </row>
    <row r="41" spans="1:12" ht="13.5">
      <c r="A41" t="s">
        <v>52</v>
      </c>
      <c r="B41">
        <v>3</v>
      </c>
      <c r="C41">
        <v>681.38</v>
      </c>
      <c r="D41">
        <v>693.44</v>
      </c>
      <c r="E41">
        <v>699.11</v>
      </c>
      <c r="G41" s="1">
        <f t="shared" si="1"/>
        <v>691.3100000000001</v>
      </c>
      <c r="H41">
        <v>753.53</v>
      </c>
      <c r="I41">
        <v>758.91</v>
      </c>
      <c r="L41" s="1">
        <f>AVERAGE(H41:I41)</f>
        <v>756.22</v>
      </c>
    </row>
    <row r="42" spans="1:12" ht="13.5">
      <c r="A42" t="s">
        <v>53</v>
      </c>
      <c r="B42">
        <v>3</v>
      </c>
      <c r="C42">
        <v>686.53</v>
      </c>
      <c r="D42">
        <v>689.07</v>
      </c>
      <c r="E42">
        <v>689.6</v>
      </c>
      <c r="G42" s="1">
        <f t="shared" si="1"/>
        <v>688.4</v>
      </c>
      <c r="H42">
        <v>740.88</v>
      </c>
      <c r="I42">
        <v>740.96</v>
      </c>
      <c r="L42" s="1">
        <f>AVERAGE(H42:I42)</f>
        <v>740.9200000000001</v>
      </c>
    </row>
    <row r="43" spans="1:12" ht="13.5">
      <c r="A43" t="s">
        <v>54</v>
      </c>
      <c r="B43">
        <v>3</v>
      </c>
      <c r="C43">
        <v>687.88</v>
      </c>
      <c r="D43">
        <v>692</v>
      </c>
      <c r="E43">
        <v>692.94</v>
      </c>
      <c r="G43" s="1">
        <f t="shared" si="1"/>
        <v>690.94</v>
      </c>
      <c r="H43">
        <v>745.98</v>
      </c>
      <c r="I43">
        <v>746.06</v>
      </c>
      <c r="L43" s="1">
        <f>AVERAGE(H43:I43)</f>
        <v>746.02</v>
      </c>
    </row>
    <row r="44" spans="1:12" ht="13.5">
      <c r="A44" t="s">
        <v>55</v>
      </c>
      <c r="B44">
        <v>3</v>
      </c>
      <c r="C44">
        <v>667.04</v>
      </c>
      <c r="D44">
        <v>667.25</v>
      </c>
      <c r="E44">
        <v>673.19</v>
      </c>
      <c r="G44" s="1">
        <f t="shared" si="1"/>
        <v>669.16</v>
      </c>
      <c r="H44">
        <v>727.55</v>
      </c>
      <c r="I44">
        <v>728.74</v>
      </c>
      <c r="L44" s="1">
        <f>AVERAGE(H44:I44)</f>
        <v>728.145</v>
      </c>
    </row>
    <row r="45" spans="1:12" ht="13.5">
      <c r="A45" t="s">
        <v>56</v>
      </c>
      <c r="B45">
        <v>3.3</v>
      </c>
      <c r="C45">
        <v>693.17</v>
      </c>
      <c r="D45">
        <v>698.96</v>
      </c>
      <c r="E45">
        <v>701.11</v>
      </c>
      <c r="G45" s="1">
        <f t="shared" si="1"/>
        <v>697.7466666666668</v>
      </c>
      <c r="H45">
        <v>754.42</v>
      </c>
      <c r="I45">
        <v>754.56</v>
      </c>
      <c r="J45">
        <v>754.49</v>
      </c>
      <c r="L45" s="1">
        <f>AVERAGE(H45:J45)</f>
        <v>754.4900000000001</v>
      </c>
    </row>
    <row r="46" spans="1:12" ht="13.5">
      <c r="A46" t="s">
        <v>57</v>
      </c>
      <c r="B46">
        <v>3.3</v>
      </c>
      <c r="C46">
        <v>689.17</v>
      </c>
      <c r="D46">
        <v>693.62</v>
      </c>
      <c r="E46">
        <v>695.05</v>
      </c>
      <c r="G46" s="1">
        <f t="shared" si="1"/>
        <v>692.6133333333333</v>
      </c>
      <c r="H46">
        <v>741.7</v>
      </c>
      <c r="I46">
        <v>741.7</v>
      </c>
      <c r="J46">
        <v>741.7</v>
      </c>
      <c r="L46" s="1">
        <f aca="true" t="shared" si="3" ref="L46:L63">AVERAGE(H46:J46)</f>
        <v>741.7000000000002</v>
      </c>
    </row>
    <row r="47" spans="1:12" ht="13.5">
      <c r="A47" t="s">
        <v>58</v>
      </c>
      <c r="B47">
        <v>3.3</v>
      </c>
      <c r="C47">
        <v>688.16</v>
      </c>
      <c r="D47">
        <v>691.76</v>
      </c>
      <c r="E47">
        <v>692.34</v>
      </c>
      <c r="G47" s="1">
        <f t="shared" si="1"/>
        <v>690.7533333333334</v>
      </c>
      <c r="H47">
        <v>740.48</v>
      </c>
      <c r="I47">
        <v>740.78</v>
      </c>
      <c r="J47">
        <v>741.29</v>
      </c>
      <c r="L47" s="1">
        <f t="shared" si="3"/>
        <v>740.85</v>
      </c>
    </row>
    <row r="48" spans="1:12" ht="13.5">
      <c r="A48" t="s">
        <v>59</v>
      </c>
      <c r="B48">
        <v>3.3</v>
      </c>
      <c r="C48">
        <v>687.54</v>
      </c>
      <c r="D48">
        <v>693.07</v>
      </c>
      <c r="E48">
        <v>695.85</v>
      </c>
      <c r="G48" s="1">
        <f t="shared" si="1"/>
        <v>692.1533333333333</v>
      </c>
      <c r="H48">
        <v>745.37</v>
      </c>
      <c r="I48">
        <v>746.77</v>
      </c>
      <c r="J48">
        <v>747.99</v>
      </c>
      <c r="L48" s="1">
        <f t="shared" si="3"/>
        <v>746.71</v>
      </c>
    </row>
    <row r="49" spans="1:12" ht="13.5">
      <c r="A49" t="s">
        <v>60</v>
      </c>
      <c r="B49">
        <v>3.3</v>
      </c>
      <c r="C49">
        <v>676.02</v>
      </c>
      <c r="D49">
        <v>693.7</v>
      </c>
      <c r="E49">
        <v>704.02</v>
      </c>
      <c r="G49" s="1">
        <f t="shared" si="1"/>
        <v>691.2466666666666</v>
      </c>
      <c r="H49">
        <v>770.29</v>
      </c>
      <c r="I49">
        <v>770.82</v>
      </c>
      <c r="J49">
        <v>770.99</v>
      </c>
      <c r="L49" s="1">
        <f t="shared" si="3"/>
        <v>770.7000000000002</v>
      </c>
    </row>
    <row r="50" spans="1:12" ht="13.5">
      <c r="A50" t="s">
        <v>61</v>
      </c>
      <c r="B50">
        <v>3.3</v>
      </c>
      <c r="C50">
        <v>691.78</v>
      </c>
      <c r="D50">
        <v>696.53</v>
      </c>
      <c r="E50">
        <v>697.41</v>
      </c>
      <c r="G50" s="1">
        <f t="shared" si="1"/>
        <v>695.2399999999999</v>
      </c>
      <c r="H50">
        <v>747.34</v>
      </c>
      <c r="I50">
        <v>747.35</v>
      </c>
      <c r="J50">
        <v>747.39</v>
      </c>
      <c r="L50" s="1">
        <f t="shared" si="3"/>
        <v>747.36</v>
      </c>
    </row>
    <row r="51" spans="1:12" ht="13.5">
      <c r="A51" t="s">
        <v>62</v>
      </c>
      <c r="B51">
        <v>3.3</v>
      </c>
      <c r="C51">
        <v>690.58</v>
      </c>
      <c r="D51">
        <v>694.71</v>
      </c>
      <c r="E51">
        <v>694.71</v>
      </c>
      <c r="G51" s="1">
        <f t="shared" si="1"/>
        <v>693.3333333333334</v>
      </c>
      <c r="H51">
        <v>745.61</v>
      </c>
      <c r="I51">
        <v>745.61</v>
      </c>
      <c r="J51">
        <v>745.61</v>
      </c>
      <c r="L51" s="1">
        <f t="shared" si="3"/>
        <v>745.61</v>
      </c>
    </row>
    <row r="52" spans="1:12" ht="13.5">
      <c r="A52" t="s">
        <v>63</v>
      </c>
      <c r="B52">
        <v>3.3</v>
      </c>
      <c r="C52">
        <v>692.18</v>
      </c>
      <c r="D52">
        <v>700.04</v>
      </c>
      <c r="E52">
        <v>705.12</v>
      </c>
      <c r="G52" s="1">
        <f t="shared" si="1"/>
        <v>699.1133333333332</v>
      </c>
      <c r="H52">
        <v>772.17</v>
      </c>
      <c r="I52">
        <v>773.22</v>
      </c>
      <c r="J52">
        <v>774.36</v>
      </c>
      <c r="L52" s="1">
        <f t="shared" si="3"/>
        <v>773.25</v>
      </c>
    </row>
    <row r="53" spans="1:12" ht="13.5">
      <c r="A53" t="s">
        <v>64</v>
      </c>
      <c r="B53">
        <v>3.3</v>
      </c>
      <c r="C53">
        <v>691.75</v>
      </c>
      <c r="D53">
        <v>696.39</v>
      </c>
      <c r="E53">
        <v>697.23</v>
      </c>
      <c r="G53" s="1">
        <f t="shared" si="1"/>
        <v>695.1233333333333</v>
      </c>
      <c r="H53">
        <v>746.64</v>
      </c>
      <c r="I53">
        <v>746.74</v>
      </c>
      <c r="J53">
        <v>746.86</v>
      </c>
      <c r="L53" s="1">
        <f t="shared" si="3"/>
        <v>746.7466666666668</v>
      </c>
    </row>
    <row r="54" spans="1:12" ht="13.5">
      <c r="A54" t="s">
        <v>65</v>
      </c>
      <c r="B54">
        <v>3.3</v>
      </c>
      <c r="C54">
        <v>690.99</v>
      </c>
      <c r="D54">
        <v>695.28</v>
      </c>
      <c r="E54">
        <v>696.25</v>
      </c>
      <c r="G54" s="1">
        <f t="shared" si="1"/>
        <v>694.1733333333333</v>
      </c>
      <c r="H54">
        <v>751.04</v>
      </c>
      <c r="I54">
        <v>751.19</v>
      </c>
      <c r="J54">
        <v>751.34</v>
      </c>
      <c r="L54" s="1">
        <f t="shared" si="3"/>
        <v>751.19</v>
      </c>
    </row>
    <row r="55" spans="1:12" ht="13.5">
      <c r="A55" t="s">
        <v>66</v>
      </c>
      <c r="B55">
        <v>3.3</v>
      </c>
      <c r="C55">
        <v>690.72</v>
      </c>
      <c r="D55">
        <v>695.06</v>
      </c>
      <c r="E55">
        <v>695.85</v>
      </c>
      <c r="G55" s="1">
        <f t="shared" si="1"/>
        <v>693.8766666666667</v>
      </c>
      <c r="H55">
        <v>747.72</v>
      </c>
      <c r="I55">
        <v>747.79</v>
      </c>
      <c r="J55">
        <v>747.62</v>
      </c>
      <c r="L55" s="1">
        <f t="shared" si="3"/>
        <v>747.71</v>
      </c>
    </row>
    <row r="56" spans="1:12" ht="13.5">
      <c r="A56" t="s">
        <v>67</v>
      </c>
      <c r="B56">
        <v>3.3</v>
      </c>
      <c r="C56">
        <v>691.13</v>
      </c>
      <c r="D56">
        <v>694.79</v>
      </c>
      <c r="E56">
        <v>696.61</v>
      </c>
      <c r="G56" s="1">
        <f t="shared" si="1"/>
        <v>694.1766666666667</v>
      </c>
      <c r="H56">
        <v>747.9</v>
      </c>
      <c r="I56">
        <v>749.34</v>
      </c>
      <c r="J56">
        <v>750.08</v>
      </c>
      <c r="L56" s="1">
        <f t="shared" si="3"/>
        <v>749.1066666666667</v>
      </c>
    </row>
    <row r="57" spans="1:12" ht="13.5">
      <c r="A57" t="s">
        <v>68</v>
      </c>
      <c r="B57">
        <v>3.3</v>
      </c>
      <c r="C57">
        <v>691.2</v>
      </c>
      <c r="D57">
        <v>695.6</v>
      </c>
      <c r="E57">
        <v>696.46</v>
      </c>
      <c r="G57" s="1">
        <f t="shared" si="1"/>
        <v>694.4200000000001</v>
      </c>
      <c r="H57">
        <v>741.37</v>
      </c>
      <c r="I57">
        <v>742.07</v>
      </c>
      <c r="J57">
        <v>742.17</v>
      </c>
      <c r="L57" s="1">
        <f t="shared" si="3"/>
        <v>741.87</v>
      </c>
    </row>
    <row r="58" spans="1:12" ht="13.5">
      <c r="A58" t="s">
        <v>69</v>
      </c>
      <c r="B58">
        <v>3.3</v>
      </c>
      <c r="C58">
        <v>693.48</v>
      </c>
      <c r="D58">
        <v>696.93</v>
      </c>
      <c r="E58">
        <v>697.36</v>
      </c>
      <c r="G58" s="1">
        <f t="shared" si="1"/>
        <v>695.9233333333333</v>
      </c>
      <c r="H58">
        <v>747.62</v>
      </c>
      <c r="I58">
        <v>747.68</v>
      </c>
      <c r="J58">
        <v>749.95</v>
      </c>
      <c r="L58" s="1">
        <f t="shared" si="3"/>
        <v>748.4166666666666</v>
      </c>
    </row>
    <row r="59" spans="1:12" ht="13.5">
      <c r="A59" t="s">
        <v>70</v>
      </c>
      <c r="B59">
        <v>3.3</v>
      </c>
      <c r="C59">
        <v>691.36</v>
      </c>
      <c r="D59">
        <v>695.97</v>
      </c>
      <c r="E59">
        <v>697.01</v>
      </c>
      <c r="G59" s="1">
        <f t="shared" si="1"/>
        <v>694.7800000000001</v>
      </c>
      <c r="H59">
        <v>746.31</v>
      </c>
      <c r="I59">
        <v>746.81</v>
      </c>
      <c r="J59">
        <v>747.26</v>
      </c>
      <c r="L59" s="1">
        <f t="shared" si="3"/>
        <v>746.7933333333334</v>
      </c>
    </row>
    <row r="60" spans="1:12" ht="13.5">
      <c r="A60" t="s">
        <v>71</v>
      </c>
      <c r="B60">
        <v>3.3</v>
      </c>
      <c r="C60">
        <v>693.06</v>
      </c>
      <c r="D60">
        <v>696.31</v>
      </c>
      <c r="E60">
        <v>698.38</v>
      </c>
      <c r="G60" s="1">
        <f t="shared" si="1"/>
        <v>695.9166666666666</v>
      </c>
      <c r="H60">
        <v>748.28</v>
      </c>
      <c r="I60">
        <v>748.42</v>
      </c>
      <c r="J60">
        <v>748.69</v>
      </c>
      <c r="L60" s="1">
        <f t="shared" si="3"/>
        <v>748.4633333333333</v>
      </c>
    </row>
    <row r="61" spans="1:12" ht="13.5">
      <c r="A61" t="s">
        <v>72</v>
      </c>
      <c r="B61">
        <v>3.3</v>
      </c>
      <c r="C61">
        <v>692.91</v>
      </c>
      <c r="D61">
        <v>697.22</v>
      </c>
      <c r="E61">
        <v>698.41</v>
      </c>
      <c r="G61" s="1">
        <f t="shared" si="1"/>
        <v>696.18</v>
      </c>
      <c r="H61">
        <v>751.18</v>
      </c>
      <c r="I61">
        <v>751.31</v>
      </c>
      <c r="J61">
        <v>751.53</v>
      </c>
      <c r="L61" s="1">
        <f t="shared" si="3"/>
        <v>751.3399999999998</v>
      </c>
    </row>
    <row r="62" spans="1:12" ht="13.5">
      <c r="A62" t="s">
        <v>73</v>
      </c>
      <c r="B62">
        <v>3.3</v>
      </c>
      <c r="C62">
        <v>694</v>
      </c>
      <c r="D62">
        <v>698.75</v>
      </c>
      <c r="E62">
        <v>699.96</v>
      </c>
      <c r="G62" s="1">
        <f t="shared" si="1"/>
        <v>697.57</v>
      </c>
      <c r="H62">
        <v>750.65</v>
      </c>
      <c r="I62">
        <v>750.78</v>
      </c>
      <c r="J62">
        <v>750.7</v>
      </c>
      <c r="L62" s="1">
        <f t="shared" si="3"/>
        <v>750.71</v>
      </c>
    </row>
    <row r="63" spans="1:12" ht="13.5">
      <c r="A63" t="s">
        <v>74</v>
      </c>
      <c r="B63">
        <v>3.3</v>
      </c>
      <c r="C63">
        <v>694.9</v>
      </c>
      <c r="D63">
        <v>699.22</v>
      </c>
      <c r="E63">
        <v>700.49</v>
      </c>
      <c r="G63" s="1">
        <f t="shared" si="1"/>
        <v>698.2033333333333</v>
      </c>
      <c r="H63">
        <v>749.69</v>
      </c>
      <c r="I63">
        <v>749.69</v>
      </c>
      <c r="J63">
        <v>749.69</v>
      </c>
      <c r="L63" s="1">
        <f t="shared" si="3"/>
        <v>749.69</v>
      </c>
    </row>
    <row r="64" spans="7:12" ht="13.5">
      <c r="G64" s="1"/>
      <c r="L64" s="1"/>
    </row>
    <row r="65" spans="1:12" ht="13.5">
      <c r="A65" t="s">
        <v>22</v>
      </c>
      <c r="G65" s="1"/>
      <c r="L65" s="1"/>
    </row>
    <row r="66" spans="1:12" ht="13.5">
      <c r="A66" s="2"/>
      <c r="G66" s="1"/>
      <c r="L66" s="1"/>
    </row>
    <row r="67" spans="1:12" ht="13.5">
      <c r="A67" t="s">
        <v>75</v>
      </c>
      <c r="B67">
        <v>3</v>
      </c>
      <c r="C67">
        <v>637.72</v>
      </c>
      <c r="D67">
        <v>732.81</v>
      </c>
      <c r="E67">
        <v>740.12</v>
      </c>
      <c r="G67" s="1">
        <f t="shared" si="1"/>
        <v>703.5500000000001</v>
      </c>
      <c r="H67">
        <v>824.92</v>
      </c>
      <c r="I67">
        <v>826.72</v>
      </c>
      <c r="L67" s="1">
        <f>AVERAGE(H67:I67)</f>
        <v>825.8199999999999</v>
      </c>
    </row>
    <row r="68" spans="1:12" ht="13.5">
      <c r="A68" t="s">
        <v>76</v>
      </c>
      <c r="B68">
        <v>3</v>
      </c>
      <c r="C68">
        <v>706.9</v>
      </c>
      <c r="D68">
        <v>715.82</v>
      </c>
      <c r="E68">
        <v>731.34</v>
      </c>
      <c r="G68" s="1">
        <f t="shared" si="1"/>
        <v>718.02</v>
      </c>
      <c r="H68">
        <v>794.4</v>
      </c>
      <c r="I68">
        <v>794.4</v>
      </c>
      <c r="L68" s="1">
        <f aca="true" t="shared" si="4" ref="L68:L77">AVERAGE(H68:I68)</f>
        <v>794.4</v>
      </c>
    </row>
    <row r="69" spans="1:12" ht="13.5">
      <c r="A69" t="s">
        <v>77</v>
      </c>
      <c r="B69">
        <v>3</v>
      </c>
      <c r="C69">
        <v>707.01</v>
      </c>
      <c r="D69">
        <v>707.01</v>
      </c>
      <c r="E69">
        <v>715.36</v>
      </c>
      <c r="F69">
        <v>729.01</v>
      </c>
      <c r="G69" s="1">
        <f>AVERAGE(C69:F69)</f>
        <v>714.5975000000001</v>
      </c>
      <c r="H69">
        <v>791.85</v>
      </c>
      <c r="I69">
        <v>792.67</v>
      </c>
      <c r="L69" s="1">
        <f t="shared" si="4"/>
        <v>792.26</v>
      </c>
    </row>
    <row r="70" spans="1:12" ht="13.5">
      <c r="A70" t="s">
        <v>78</v>
      </c>
      <c r="B70">
        <v>3.3</v>
      </c>
      <c r="C70">
        <v>690.58</v>
      </c>
      <c r="D70">
        <v>692.59</v>
      </c>
      <c r="E70">
        <v>694.27</v>
      </c>
      <c r="G70" s="1">
        <f aca="true" t="shared" si="5" ref="G70:G77">AVERAGE(C70:E70)</f>
        <v>692.48</v>
      </c>
      <c r="H70">
        <v>835.52</v>
      </c>
      <c r="I70">
        <v>837.78</v>
      </c>
      <c r="L70" s="1">
        <f t="shared" si="4"/>
        <v>836.65</v>
      </c>
    </row>
    <row r="71" spans="1:12" ht="13.5">
      <c r="A71" t="s">
        <v>79</v>
      </c>
      <c r="B71">
        <v>3.3</v>
      </c>
      <c r="C71">
        <v>709.59</v>
      </c>
      <c r="D71">
        <v>719.7</v>
      </c>
      <c r="E71">
        <v>732.68</v>
      </c>
      <c r="G71" s="1">
        <f t="shared" si="5"/>
        <v>720.6566666666666</v>
      </c>
      <c r="H71">
        <v>801.17</v>
      </c>
      <c r="I71">
        <v>802.56</v>
      </c>
      <c r="L71" s="1">
        <f t="shared" si="4"/>
        <v>801.865</v>
      </c>
    </row>
    <row r="72" spans="1:12" ht="13.5">
      <c r="A72" t="s">
        <v>80</v>
      </c>
      <c r="B72">
        <v>3.3</v>
      </c>
      <c r="C72">
        <v>712.38</v>
      </c>
      <c r="D72">
        <v>723.11</v>
      </c>
      <c r="E72">
        <v>732.13</v>
      </c>
      <c r="G72" s="1">
        <f t="shared" si="5"/>
        <v>722.54</v>
      </c>
      <c r="H72">
        <v>794.71</v>
      </c>
      <c r="I72">
        <v>795.7</v>
      </c>
      <c r="L72" s="1">
        <f t="shared" si="4"/>
        <v>795.205</v>
      </c>
    </row>
    <row r="73" spans="1:12" ht="13.5">
      <c r="A73" t="s">
        <v>81</v>
      </c>
      <c r="B73">
        <v>3.3</v>
      </c>
      <c r="C73">
        <v>717.72</v>
      </c>
      <c r="D73">
        <v>725.13</v>
      </c>
      <c r="E73">
        <v>729.29</v>
      </c>
      <c r="G73" s="1">
        <f t="shared" si="5"/>
        <v>724.0466666666666</v>
      </c>
      <c r="H73">
        <v>792.96</v>
      </c>
      <c r="I73">
        <v>794.9</v>
      </c>
      <c r="L73" s="1">
        <f t="shared" si="4"/>
        <v>793.9300000000001</v>
      </c>
    </row>
    <row r="74" spans="1:12" ht="13.5">
      <c r="A74" t="s">
        <v>82</v>
      </c>
      <c r="B74">
        <v>3.3</v>
      </c>
      <c r="C74">
        <v>707.69</v>
      </c>
      <c r="D74">
        <v>718.96</v>
      </c>
      <c r="E74">
        <v>725.53</v>
      </c>
      <c r="G74" s="1">
        <f t="shared" si="5"/>
        <v>717.3933333333334</v>
      </c>
      <c r="H74">
        <v>788.27</v>
      </c>
      <c r="I74">
        <v>791.33</v>
      </c>
      <c r="L74" s="1">
        <f t="shared" si="4"/>
        <v>789.8</v>
      </c>
    </row>
    <row r="75" spans="1:12" ht="13.5">
      <c r="A75" t="s">
        <v>83</v>
      </c>
      <c r="B75">
        <v>3.3</v>
      </c>
      <c r="C75">
        <v>711.94</v>
      </c>
      <c r="D75">
        <v>722.72</v>
      </c>
      <c r="E75">
        <v>726.98</v>
      </c>
      <c r="G75" s="1">
        <f t="shared" si="5"/>
        <v>720.5466666666667</v>
      </c>
      <c r="H75">
        <v>788.49</v>
      </c>
      <c r="I75">
        <v>790.66</v>
      </c>
      <c r="L75" s="1">
        <f t="shared" si="4"/>
        <v>789.575</v>
      </c>
    </row>
    <row r="76" spans="1:12" ht="13.5">
      <c r="A76" t="s">
        <v>84</v>
      </c>
      <c r="B76">
        <v>3.3</v>
      </c>
      <c r="C76">
        <v>705.96</v>
      </c>
      <c r="D76">
        <v>721.04</v>
      </c>
      <c r="E76">
        <v>728.43</v>
      </c>
      <c r="G76" s="1">
        <f t="shared" si="5"/>
        <v>718.4766666666666</v>
      </c>
      <c r="H76">
        <v>788.22</v>
      </c>
      <c r="I76">
        <v>833.58</v>
      </c>
      <c r="L76" s="1">
        <f t="shared" si="4"/>
        <v>810.9000000000001</v>
      </c>
    </row>
    <row r="77" spans="1:12" ht="13.5">
      <c r="A77" t="s">
        <v>85</v>
      </c>
      <c r="B77">
        <v>3.3</v>
      </c>
      <c r="C77">
        <v>633.82</v>
      </c>
      <c r="D77">
        <v>646.98</v>
      </c>
      <c r="E77">
        <v>707.47</v>
      </c>
      <c r="G77" s="1">
        <f t="shared" si="5"/>
        <v>662.7566666666668</v>
      </c>
      <c r="H77">
        <v>829.95</v>
      </c>
      <c r="I77">
        <v>846.56</v>
      </c>
      <c r="L77" s="1">
        <f t="shared" si="4"/>
        <v>838.255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2007-02-15T08:14:42Z</dcterms:created>
  <dcterms:modified xsi:type="dcterms:W3CDTF">2007-02-15T08:43:18Z</dcterms:modified>
  <cp:category/>
  <cp:version/>
  <cp:contentType/>
  <cp:contentStatus/>
</cp:coreProperties>
</file>