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10" yWindow="30" windowWidth="1255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<sst xmlns="http://schemas.openxmlformats.org/spreadsheetml/2006/main" count="45" uniqueCount="20">
  <si>
    <t>Si</t>
  </si>
  <si>
    <t>Fe</t>
  </si>
  <si>
    <t>Cu</t>
  </si>
  <si>
    <t>Mn</t>
  </si>
  <si>
    <t>Mg</t>
  </si>
  <si>
    <t>Cr</t>
  </si>
  <si>
    <t>Zn</t>
  </si>
  <si>
    <t>Ti</t>
  </si>
  <si>
    <t>Alloy</t>
  </si>
  <si>
    <t>6063-T5</t>
  </si>
  <si>
    <t>7050-T7451</t>
  </si>
  <si>
    <t>2017-T351</t>
  </si>
  <si>
    <t>5083-O</t>
  </si>
  <si>
    <t>1050-O</t>
  </si>
  <si>
    <t>AW-6082-T6</t>
  </si>
  <si>
    <t>Experimental VHN</t>
  </si>
  <si>
    <t>Analytical VHN</t>
  </si>
  <si>
    <t>Reference#</t>
  </si>
  <si>
    <t>2024-T351</t>
  </si>
  <si>
    <t>6063-T6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</si>
</sst>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L32" sqref="L32"/>
    </sheetView>
  </sheetViews>
  <sheetFormatPr defaultColWidth="9.140625" defaultRowHeight="12.75"/>
  <cols>
    <col min="1" max="1" width="11.7109375" style="0" customWidth="1"/>
    <col min="10" max="10" width="13.00390625" style="0" customWidth="1"/>
    <col min="11" max="11" width="11.00390625" style="0" customWidth="1"/>
    <col min="12" max="12" width="10.8515625" style="0" customWidth="1"/>
  </cols>
  <sheetData>
    <row r="1" spans="1:12" s="4" customFormat="1" ht="28.5" customHeight="1">
      <c r="A1" s="4" t="s">
        <v>8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5" t="s">
        <v>15</v>
      </c>
      <c r="K1" s="5" t="s">
        <v>16</v>
      </c>
      <c r="L1" s="4" t="s">
        <v>17</v>
      </c>
    </row>
    <row r="2" spans="1:12" ht="12.75">
      <c r="A2" s="3" t="s">
        <v>9</v>
      </c>
      <c r="B2">
        <v>0.48</v>
      </c>
      <c r="C2">
        <v>0.2</v>
      </c>
      <c r="D2">
        <v>0.02</v>
      </c>
      <c r="E2">
        <v>0.03</v>
      </c>
      <c r="F2">
        <v>0.52</v>
      </c>
      <c r="G2">
        <v>0</v>
      </c>
      <c r="H2">
        <v>0</v>
      </c>
      <c r="I2">
        <v>0.01</v>
      </c>
      <c r="J2" s="2">
        <v>40</v>
      </c>
      <c r="K2" s="1">
        <f aca="true" t="shared" si="0" ref="K2:K44">35.8806*B2+30.3848*C2+14.2637*D2+13.004*E2+14.4891*F2+11.8971*G2+4.33964*H2+37.3964*I2+17.1472</f>
        <v>49.03053800000001</v>
      </c>
      <c r="L2">
        <v>49</v>
      </c>
    </row>
    <row r="3" spans="1:12" ht="12.75">
      <c r="A3" s="3" t="s">
        <v>9</v>
      </c>
      <c r="B3">
        <v>0.48</v>
      </c>
      <c r="C3">
        <v>0.2</v>
      </c>
      <c r="D3">
        <v>0.02</v>
      </c>
      <c r="E3">
        <v>0.03</v>
      </c>
      <c r="F3">
        <v>0.52</v>
      </c>
      <c r="G3">
        <v>0</v>
      </c>
      <c r="H3">
        <v>0</v>
      </c>
      <c r="I3">
        <v>0.01</v>
      </c>
      <c r="J3" s="2">
        <v>44</v>
      </c>
      <c r="K3" s="1">
        <f t="shared" si="0"/>
        <v>49.03053800000001</v>
      </c>
      <c r="L3">
        <v>49</v>
      </c>
    </row>
    <row r="4" spans="1:12" ht="12.75">
      <c r="A4" s="3" t="s">
        <v>9</v>
      </c>
      <c r="B4">
        <v>0.44</v>
      </c>
      <c r="C4">
        <v>0.18</v>
      </c>
      <c r="D4">
        <v>0.01</v>
      </c>
      <c r="E4">
        <v>0.04</v>
      </c>
      <c r="F4">
        <v>0.48</v>
      </c>
      <c r="G4">
        <v>0</v>
      </c>
      <c r="H4">
        <v>0</v>
      </c>
      <c r="I4">
        <v>0.01</v>
      </c>
      <c r="J4" s="2">
        <v>48</v>
      </c>
      <c r="K4" s="1">
        <f t="shared" si="0"/>
        <v>46.39545700000001</v>
      </c>
      <c r="L4">
        <v>50</v>
      </c>
    </row>
    <row r="5" spans="1:12" ht="12.75">
      <c r="A5" s="3" t="s">
        <v>10</v>
      </c>
      <c r="B5">
        <v>0.1</v>
      </c>
      <c r="C5">
        <v>0.1</v>
      </c>
      <c r="D5">
        <v>2.23</v>
      </c>
      <c r="E5">
        <v>0</v>
      </c>
      <c r="F5">
        <v>2.25</v>
      </c>
      <c r="G5">
        <v>0</v>
      </c>
      <c r="H5">
        <v>6.2</v>
      </c>
      <c r="I5">
        <v>0</v>
      </c>
      <c r="J5" s="2">
        <v>101.2</v>
      </c>
      <c r="K5" s="1">
        <f t="shared" si="0"/>
        <v>115.088034</v>
      </c>
      <c r="L5">
        <v>50</v>
      </c>
    </row>
    <row r="6" spans="1:12" ht="12.75">
      <c r="A6" s="3" t="s">
        <v>10</v>
      </c>
      <c r="B6">
        <v>0.1</v>
      </c>
      <c r="C6">
        <v>0.1</v>
      </c>
      <c r="D6">
        <v>2.23</v>
      </c>
      <c r="E6">
        <v>0</v>
      </c>
      <c r="F6">
        <v>2.25</v>
      </c>
      <c r="G6">
        <v>0</v>
      </c>
      <c r="H6">
        <v>6.2</v>
      </c>
      <c r="I6">
        <v>0</v>
      </c>
      <c r="J6" s="2">
        <v>104.2</v>
      </c>
      <c r="K6" s="1">
        <f t="shared" si="0"/>
        <v>115.088034</v>
      </c>
      <c r="L6">
        <v>50</v>
      </c>
    </row>
    <row r="7" spans="1:12" ht="12.75">
      <c r="A7" s="3" t="s">
        <v>10</v>
      </c>
      <c r="B7">
        <v>0.1</v>
      </c>
      <c r="C7">
        <v>0.1</v>
      </c>
      <c r="D7">
        <v>2.23</v>
      </c>
      <c r="E7">
        <v>0</v>
      </c>
      <c r="F7">
        <v>2.25</v>
      </c>
      <c r="G7">
        <v>0</v>
      </c>
      <c r="H7">
        <v>6.2</v>
      </c>
      <c r="I7">
        <v>0</v>
      </c>
      <c r="J7" s="2">
        <v>108</v>
      </c>
      <c r="K7" s="1">
        <f t="shared" si="0"/>
        <v>115.088034</v>
      </c>
      <c r="L7">
        <v>50</v>
      </c>
    </row>
    <row r="8" spans="1:12" ht="12.75">
      <c r="A8" s="3" t="s">
        <v>10</v>
      </c>
      <c r="B8">
        <v>0.1</v>
      </c>
      <c r="C8">
        <v>0.1</v>
      </c>
      <c r="D8">
        <v>2.23</v>
      </c>
      <c r="E8">
        <v>0</v>
      </c>
      <c r="F8">
        <v>2.25</v>
      </c>
      <c r="G8">
        <v>0</v>
      </c>
      <c r="H8">
        <v>6.2</v>
      </c>
      <c r="I8">
        <v>0</v>
      </c>
      <c r="J8" s="2">
        <v>109.9</v>
      </c>
      <c r="K8" s="1">
        <f t="shared" si="0"/>
        <v>115.088034</v>
      </c>
      <c r="L8">
        <v>50</v>
      </c>
    </row>
    <row r="9" spans="1:12" ht="12.75">
      <c r="A9" s="3" t="s">
        <v>10</v>
      </c>
      <c r="B9">
        <v>0.1</v>
      </c>
      <c r="C9">
        <v>0.1</v>
      </c>
      <c r="D9">
        <v>2.23</v>
      </c>
      <c r="E9">
        <v>0</v>
      </c>
      <c r="F9">
        <v>2.25</v>
      </c>
      <c r="G9">
        <v>0</v>
      </c>
      <c r="H9">
        <v>6.2</v>
      </c>
      <c r="I9">
        <v>0</v>
      </c>
      <c r="J9" s="2">
        <v>116.8</v>
      </c>
      <c r="K9" s="1">
        <f t="shared" si="0"/>
        <v>115.088034</v>
      </c>
      <c r="L9">
        <v>50</v>
      </c>
    </row>
    <row r="10" spans="1:12" ht="12.75">
      <c r="A10" s="3" t="s">
        <v>10</v>
      </c>
      <c r="B10">
        <v>0.1</v>
      </c>
      <c r="C10">
        <v>0.1</v>
      </c>
      <c r="D10">
        <v>2.23</v>
      </c>
      <c r="E10">
        <v>0</v>
      </c>
      <c r="F10">
        <v>2.25</v>
      </c>
      <c r="G10">
        <v>0</v>
      </c>
      <c r="H10">
        <v>6.2</v>
      </c>
      <c r="I10">
        <v>0</v>
      </c>
      <c r="J10" s="2">
        <v>121.1</v>
      </c>
      <c r="K10" s="1">
        <f t="shared" si="0"/>
        <v>115.088034</v>
      </c>
      <c r="L10">
        <v>50</v>
      </c>
    </row>
    <row r="11" spans="1:12" ht="12.75">
      <c r="A11" s="3" t="s">
        <v>10</v>
      </c>
      <c r="B11">
        <v>0.1</v>
      </c>
      <c r="C11">
        <v>0.1</v>
      </c>
      <c r="D11">
        <v>2.23</v>
      </c>
      <c r="E11">
        <v>0</v>
      </c>
      <c r="F11">
        <v>2.25</v>
      </c>
      <c r="G11">
        <v>0</v>
      </c>
      <c r="H11">
        <v>6.2</v>
      </c>
      <c r="I11">
        <v>0</v>
      </c>
      <c r="J11" s="2">
        <v>103.3</v>
      </c>
      <c r="K11" s="1">
        <f t="shared" si="0"/>
        <v>115.088034</v>
      </c>
      <c r="L11">
        <v>50</v>
      </c>
    </row>
    <row r="12" spans="1:12" ht="12.75">
      <c r="A12" s="3" t="s">
        <v>10</v>
      </c>
      <c r="B12">
        <v>0.1</v>
      </c>
      <c r="C12">
        <v>0.1</v>
      </c>
      <c r="D12">
        <v>2.23</v>
      </c>
      <c r="E12">
        <v>0</v>
      </c>
      <c r="F12">
        <v>2.25</v>
      </c>
      <c r="G12">
        <v>0</v>
      </c>
      <c r="H12">
        <v>6.2</v>
      </c>
      <c r="I12">
        <v>0</v>
      </c>
      <c r="J12" s="2">
        <v>105.1</v>
      </c>
      <c r="K12" s="1">
        <f t="shared" si="0"/>
        <v>115.088034</v>
      </c>
      <c r="L12">
        <v>50</v>
      </c>
    </row>
    <row r="13" spans="1:12" ht="12.75">
      <c r="A13" s="3" t="s">
        <v>10</v>
      </c>
      <c r="B13">
        <v>0.1</v>
      </c>
      <c r="C13">
        <v>0.1</v>
      </c>
      <c r="D13">
        <v>2.23</v>
      </c>
      <c r="E13">
        <v>0</v>
      </c>
      <c r="F13">
        <v>2.25</v>
      </c>
      <c r="G13">
        <v>0</v>
      </c>
      <c r="H13">
        <v>6.2</v>
      </c>
      <c r="I13">
        <v>0</v>
      </c>
      <c r="J13" s="2">
        <v>113.4</v>
      </c>
      <c r="K13" s="1">
        <f t="shared" si="0"/>
        <v>115.088034</v>
      </c>
      <c r="L13">
        <v>50</v>
      </c>
    </row>
    <row r="14" spans="1:12" ht="12.75">
      <c r="A14" s="3" t="s">
        <v>10</v>
      </c>
      <c r="B14">
        <v>0.1</v>
      </c>
      <c r="C14">
        <v>0.1</v>
      </c>
      <c r="D14">
        <v>2.23</v>
      </c>
      <c r="E14">
        <v>0</v>
      </c>
      <c r="F14">
        <v>2.25</v>
      </c>
      <c r="G14">
        <v>0</v>
      </c>
      <c r="H14">
        <v>6.2</v>
      </c>
      <c r="I14">
        <v>0</v>
      </c>
      <c r="J14" s="2">
        <v>116.4</v>
      </c>
      <c r="K14" s="1">
        <f t="shared" si="0"/>
        <v>115.088034</v>
      </c>
      <c r="L14">
        <v>50</v>
      </c>
    </row>
    <row r="15" spans="1:12" ht="12.75">
      <c r="A15" s="3" t="s">
        <v>10</v>
      </c>
      <c r="B15">
        <v>0.1</v>
      </c>
      <c r="C15">
        <v>0.1</v>
      </c>
      <c r="D15">
        <v>2.23</v>
      </c>
      <c r="E15">
        <v>0</v>
      </c>
      <c r="F15">
        <v>2.25</v>
      </c>
      <c r="G15">
        <v>0</v>
      </c>
      <c r="H15">
        <v>6.2</v>
      </c>
      <c r="I15">
        <v>0</v>
      </c>
      <c r="J15" s="2">
        <v>114.3</v>
      </c>
      <c r="K15" s="1">
        <f t="shared" si="0"/>
        <v>115.088034</v>
      </c>
      <c r="L15">
        <v>50</v>
      </c>
    </row>
    <row r="16" spans="1:12" ht="12.75">
      <c r="A16" s="3" t="s">
        <v>10</v>
      </c>
      <c r="B16">
        <v>0.1</v>
      </c>
      <c r="C16">
        <v>0.1</v>
      </c>
      <c r="D16">
        <v>2.23</v>
      </c>
      <c r="E16">
        <v>0</v>
      </c>
      <c r="F16">
        <v>2.25</v>
      </c>
      <c r="G16">
        <v>0</v>
      </c>
      <c r="H16">
        <v>6.2</v>
      </c>
      <c r="I16">
        <v>0</v>
      </c>
      <c r="J16" s="2">
        <v>117.2</v>
      </c>
      <c r="K16" s="1">
        <f t="shared" si="0"/>
        <v>115.088034</v>
      </c>
      <c r="L16">
        <v>50</v>
      </c>
    </row>
    <row r="17" spans="1:12" ht="12.75">
      <c r="A17" s="3" t="s">
        <v>10</v>
      </c>
      <c r="B17">
        <v>0.1</v>
      </c>
      <c r="C17">
        <v>0.1</v>
      </c>
      <c r="D17">
        <v>2.23</v>
      </c>
      <c r="E17">
        <v>0</v>
      </c>
      <c r="F17">
        <v>2.25</v>
      </c>
      <c r="G17">
        <v>0</v>
      </c>
      <c r="H17">
        <v>6.2</v>
      </c>
      <c r="I17">
        <v>0</v>
      </c>
      <c r="J17" s="2">
        <v>104</v>
      </c>
      <c r="K17" s="1">
        <f t="shared" si="0"/>
        <v>115.088034</v>
      </c>
      <c r="L17">
        <v>50</v>
      </c>
    </row>
    <row r="18" spans="1:12" ht="12.75">
      <c r="A18" s="3" t="s">
        <v>10</v>
      </c>
      <c r="B18">
        <v>0.1</v>
      </c>
      <c r="C18">
        <v>0.1</v>
      </c>
      <c r="D18">
        <v>2.23</v>
      </c>
      <c r="E18">
        <v>0</v>
      </c>
      <c r="F18">
        <v>2.25</v>
      </c>
      <c r="G18">
        <v>0</v>
      </c>
      <c r="H18">
        <v>6.2</v>
      </c>
      <c r="I18">
        <v>0</v>
      </c>
      <c r="J18" s="2">
        <v>104</v>
      </c>
      <c r="K18" s="1">
        <f t="shared" si="0"/>
        <v>115.088034</v>
      </c>
      <c r="L18">
        <v>50</v>
      </c>
    </row>
    <row r="19" spans="1:12" ht="12.75">
      <c r="A19" s="3" t="s">
        <v>10</v>
      </c>
      <c r="B19">
        <v>0.1</v>
      </c>
      <c r="C19">
        <v>0.1</v>
      </c>
      <c r="D19">
        <v>2.23</v>
      </c>
      <c r="E19">
        <v>0</v>
      </c>
      <c r="F19">
        <v>2.25</v>
      </c>
      <c r="G19">
        <v>0</v>
      </c>
      <c r="H19">
        <v>6.2</v>
      </c>
      <c r="I19">
        <v>0</v>
      </c>
      <c r="J19" s="2">
        <v>112.5</v>
      </c>
      <c r="K19" s="1">
        <f t="shared" si="0"/>
        <v>115.088034</v>
      </c>
      <c r="L19">
        <v>50</v>
      </c>
    </row>
    <row r="20" spans="1:12" ht="12.75">
      <c r="A20" s="3" t="s">
        <v>10</v>
      </c>
      <c r="B20">
        <v>0.1</v>
      </c>
      <c r="C20">
        <v>0.1</v>
      </c>
      <c r="D20">
        <v>2.23</v>
      </c>
      <c r="E20">
        <v>0</v>
      </c>
      <c r="F20">
        <v>2.25</v>
      </c>
      <c r="G20">
        <v>0</v>
      </c>
      <c r="H20">
        <v>6.2</v>
      </c>
      <c r="I20">
        <v>0</v>
      </c>
      <c r="J20" s="2">
        <v>115.4</v>
      </c>
      <c r="K20" s="1">
        <f t="shared" si="0"/>
        <v>115.088034</v>
      </c>
      <c r="L20">
        <v>50</v>
      </c>
    </row>
    <row r="21" spans="1:12" ht="12.75">
      <c r="A21" s="3" t="s">
        <v>10</v>
      </c>
      <c r="B21">
        <v>0.1</v>
      </c>
      <c r="C21">
        <v>0.1</v>
      </c>
      <c r="D21">
        <v>2.23</v>
      </c>
      <c r="E21">
        <v>0</v>
      </c>
      <c r="F21">
        <v>2.25</v>
      </c>
      <c r="G21">
        <v>0</v>
      </c>
      <c r="H21">
        <v>6.2</v>
      </c>
      <c r="I21">
        <v>0</v>
      </c>
      <c r="J21" s="2">
        <v>118</v>
      </c>
      <c r="K21" s="1">
        <f t="shared" si="0"/>
        <v>115.088034</v>
      </c>
      <c r="L21">
        <v>50</v>
      </c>
    </row>
    <row r="22" spans="1:12" ht="12.75">
      <c r="A22" s="3" t="s">
        <v>10</v>
      </c>
      <c r="B22">
        <v>0.1</v>
      </c>
      <c r="C22">
        <v>0.1</v>
      </c>
      <c r="D22">
        <v>2.23</v>
      </c>
      <c r="E22">
        <v>0</v>
      </c>
      <c r="F22">
        <v>2.25</v>
      </c>
      <c r="G22">
        <v>0</v>
      </c>
      <c r="H22">
        <v>6.2</v>
      </c>
      <c r="I22">
        <v>0</v>
      </c>
      <c r="J22" s="2">
        <v>124.1</v>
      </c>
      <c r="K22" s="1">
        <f t="shared" si="0"/>
        <v>115.088034</v>
      </c>
      <c r="L22">
        <v>50</v>
      </c>
    </row>
    <row r="23" spans="1:12" ht="12.75">
      <c r="A23" s="3" t="s">
        <v>10</v>
      </c>
      <c r="B23">
        <v>0.1</v>
      </c>
      <c r="C23">
        <v>0.1</v>
      </c>
      <c r="D23">
        <v>2.23</v>
      </c>
      <c r="E23">
        <v>0</v>
      </c>
      <c r="F23">
        <v>2.25</v>
      </c>
      <c r="G23">
        <v>0</v>
      </c>
      <c r="H23">
        <v>6.2</v>
      </c>
      <c r="I23">
        <v>0</v>
      </c>
      <c r="J23" s="2">
        <v>163</v>
      </c>
      <c r="K23" s="1">
        <f t="shared" si="0"/>
        <v>115.088034</v>
      </c>
      <c r="L23">
        <v>51</v>
      </c>
    </row>
    <row r="24" spans="1:12" ht="12.75">
      <c r="A24" s="3" t="s">
        <v>11</v>
      </c>
      <c r="B24">
        <v>0.52</v>
      </c>
      <c r="C24">
        <v>0.29</v>
      </c>
      <c r="D24">
        <v>4.29</v>
      </c>
      <c r="E24">
        <v>0.5</v>
      </c>
      <c r="F24">
        <v>0.6</v>
      </c>
      <c r="G24">
        <v>0.02</v>
      </c>
      <c r="H24">
        <v>0.08</v>
      </c>
      <c r="I24">
        <v>0.02</v>
      </c>
      <c r="J24" s="2">
        <v>125</v>
      </c>
      <c r="K24" s="1">
        <f t="shared" si="0"/>
        <v>122.3364782</v>
      </c>
      <c r="L24">
        <v>52</v>
      </c>
    </row>
    <row r="25" spans="1:12" ht="12.75">
      <c r="A25" s="3" t="s">
        <v>11</v>
      </c>
      <c r="B25">
        <v>0.52</v>
      </c>
      <c r="C25">
        <v>0.29</v>
      </c>
      <c r="D25">
        <v>4.29</v>
      </c>
      <c r="E25">
        <v>0.5</v>
      </c>
      <c r="F25">
        <v>0.6</v>
      </c>
      <c r="G25">
        <v>0.02</v>
      </c>
      <c r="H25">
        <v>0.08</v>
      </c>
      <c r="I25">
        <v>0.02</v>
      </c>
      <c r="J25" s="2">
        <v>140</v>
      </c>
      <c r="K25" s="1">
        <f t="shared" si="0"/>
        <v>122.3364782</v>
      </c>
      <c r="L25">
        <v>52</v>
      </c>
    </row>
    <row r="26" spans="1:12" ht="12.75">
      <c r="A26" s="3" t="s">
        <v>11</v>
      </c>
      <c r="B26">
        <v>0.52</v>
      </c>
      <c r="C26">
        <v>0.29</v>
      </c>
      <c r="D26">
        <v>4.29</v>
      </c>
      <c r="E26">
        <v>0.5</v>
      </c>
      <c r="F26">
        <v>0.6</v>
      </c>
      <c r="G26">
        <v>0.02</v>
      </c>
      <c r="H26">
        <v>0.08</v>
      </c>
      <c r="I26">
        <v>0.02</v>
      </c>
      <c r="J26" s="2">
        <v>133</v>
      </c>
      <c r="K26" s="1">
        <f t="shared" si="0"/>
        <v>122.3364782</v>
      </c>
      <c r="L26">
        <v>52</v>
      </c>
    </row>
    <row r="27" spans="1:12" ht="12.75">
      <c r="A27" s="3" t="s">
        <v>12</v>
      </c>
      <c r="B27">
        <v>0.14</v>
      </c>
      <c r="C27">
        <v>0.2</v>
      </c>
      <c r="D27">
        <v>0.01</v>
      </c>
      <c r="E27">
        <v>0.65</v>
      </c>
      <c r="F27">
        <v>4.62</v>
      </c>
      <c r="G27">
        <v>0.1</v>
      </c>
      <c r="H27">
        <v>0.01</v>
      </c>
      <c r="I27">
        <v>0.01</v>
      </c>
      <c r="J27" s="2">
        <v>105</v>
      </c>
      <c r="K27" s="1">
        <f t="shared" si="0"/>
        <v>105.38939340000002</v>
      </c>
      <c r="L27">
        <v>53</v>
      </c>
    </row>
    <row r="28" spans="1:12" ht="12.75">
      <c r="A28" s="3" t="s">
        <v>12</v>
      </c>
      <c r="B28">
        <v>0.14</v>
      </c>
      <c r="C28">
        <v>0.2</v>
      </c>
      <c r="D28">
        <v>0.01</v>
      </c>
      <c r="E28">
        <v>0.65</v>
      </c>
      <c r="F28">
        <v>4.62</v>
      </c>
      <c r="G28">
        <v>0.1</v>
      </c>
      <c r="H28">
        <v>0.01</v>
      </c>
      <c r="I28">
        <v>0.01</v>
      </c>
      <c r="J28" s="2">
        <v>116</v>
      </c>
      <c r="K28" s="1">
        <f t="shared" si="0"/>
        <v>105.38939340000002</v>
      </c>
      <c r="L28">
        <v>53</v>
      </c>
    </row>
    <row r="29" spans="1:12" ht="12.75">
      <c r="A29" s="3" t="s">
        <v>12</v>
      </c>
      <c r="B29">
        <v>0.14</v>
      </c>
      <c r="C29">
        <v>0.2</v>
      </c>
      <c r="D29">
        <v>0.01</v>
      </c>
      <c r="E29">
        <v>0.65</v>
      </c>
      <c r="F29">
        <v>4.62</v>
      </c>
      <c r="G29">
        <v>0.1</v>
      </c>
      <c r="H29">
        <v>0.01</v>
      </c>
      <c r="I29">
        <v>0.01</v>
      </c>
      <c r="J29" s="2">
        <v>130</v>
      </c>
      <c r="K29" s="1">
        <f t="shared" si="0"/>
        <v>105.38939340000002</v>
      </c>
      <c r="L29">
        <v>53</v>
      </c>
    </row>
    <row r="30" spans="1:12" ht="12.75">
      <c r="A30" s="3" t="s">
        <v>13</v>
      </c>
      <c r="B30">
        <v>0.1</v>
      </c>
      <c r="C30">
        <v>0.29</v>
      </c>
      <c r="D30">
        <v>0.01</v>
      </c>
      <c r="E30">
        <v>0</v>
      </c>
      <c r="F30">
        <v>0.02</v>
      </c>
      <c r="G30">
        <v>0</v>
      </c>
      <c r="H30">
        <v>0.01</v>
      </c>
      <c r="I30">
        <v>0.02</v>
      </c>
      <c r="J30" s="2">
        <v>32</v>
      </c>
      <c r="K30" s="1">
        <f t="shared" si="0"/>
        <v>30.770595400000005</v>
      </c>
      <c r="L30">
        <v>53</v>
      </c>
    </row>
    <row r="31" spans="1:12" ht="12.75">
      <c r="A31" s="3" t="s">
        <v>13</v>
      </c>
      <c r="B31">
        <v>0.1</v>
      </c>
      <c r="C31">
        <v>0.29</v>
      </c>
      <c r="D31">
        <v>0.01</v>
      </c>
      <c r="E31">
        <v>0</v>
      </c>
      <c r="F31">
        <v>0.02</v>
      </c>
      <c r="G31">
        <v>0</v>
      </c>
      <c r="H31">
        <v>0.01</v>
      </c>
      <c r="I31">
        <v>0.02</v>
      </c>
      <c r="J31" s="2">
        <v>44</v>
      </c>
      <c r="K31" s="1">
        <f t="shared" si="0"/>
        <v>30.770595400000005</v>
      </c>
      <c r="L31">
        <v>53</v>
      </c>
    </row>
    <row r="32" spans="1:12" ht="12.75">
      <c r="A32" s="3" t="s">
        <v>14</v>
      </c>
      <c r="B32">
        <v>1</v>
      </c>
      <c r="C32">
        <v>0.5</v>
      </c>
      <c r="D32">
        <v>0.1</v>
      </c>
      <c r="E32">
        <v>0.7</v>
      </c>
      <c r="F32">
        <v>0.9</v>
      </c>
      <c r="G32">
        <v>0.25</v>
      </c>
      <c r="H32">
        <v>0.2</v>
      </c>
      <c r="I32">
        <v>0.1</v>
      </c>
      <c r="J32" s="2">
        <v>85</v>
      </c>
      <c r="K32" s="1">
        <f t="shared" si="0"/>
        <v>99.371403</v>
      </c>
      <c r="L32">
        <v>54</v>
      </c>
    </row>
    <row r="33" spans="1:12" ht="12.75">
      <c r="A33" s="3">
        <v>7449</v>
      </c>
      <c r="B33">
        <v>0.12</v>
      </c>
      <c r="C33">
        <v>0.15</v>
      </c>
      <c r="D33">
        <v>2.1</v>
      </c>
      <c r="E33">
        <v>0.2</v>
      </c>
      <c r="F33">
        <v>2.25</v>
      </c>
      <c r="G33">
        <v>0</v>
      </c>
      <c r="H33">
        <v>8.1</v>
      </c>
      <c r="I33">
        <v>0.13</v>
      </c>
      <c r="J33" s="2">
        <v>100</v>
      </c>
      <c r="K33" s="1">
        <f t="shared" si="0"/>
        <v>131.178253</v>
      </c>
      <c r="L33">
        <v>55</v>
      </c>
    </row>
    <row r="34" spans="1:12" ht="12.75">
      <c r="A34" s="3">
        <v>1080</v>
      </c>
      <c r="B34" s="2">
        <v>0.121</v>
      </c>
      <c r="C34">
        <v>0.409</v>
      </c>
      <c r="D34">
        <v>0.022</v>
      </c>
      <c r="E34">
        <v>0.013</v>
      </c>
      <c r="F34">
        <v>0.019</v>
      </c>
      <c r="G34">
        <v>0</v>
      </c>
      <c r="H34">
        <v>0.037</v>
      </c>
      <c r="I34">
        <v>0.021</v>
      </c>
      <c r="J34" s="2">
        <v>28</v>
      </c>
      <c r="K34" s="1">
        <f t="shared" si="0"/>
        <v>35.620173179999995</v>
      </c>
      <c r="L34">
        <v>56</v>
      </c>
    </row>
    <row r="35" spans="1:12" ht="12.75">
      <c r="A35" s="3">
        <v>5052</v>
      </c>
      <c r="B35" s="2">
        <v>0.45</v>
      </c>
      <c r="C35" s="2">
        <v>0.45</v>
      </c>
      <c r="D35" s="2">
        <v>0.1</v>
      </c>
      <c r="E35" s="2">
        <v>0.1</v>
      </c>
      <c r="F35" s="2">
        <v>2.5</v>
      </c>
      <c r="G35" s="2">
        <v>0.25</v>
      </c>
      <c r="H35" s="2">
        <v>0.1</v>
      </c>
      <c r="I35" s="2">
        <v>0</v>
      </c>
      <c r="J35" s="2">
        <v>89.32</v>
      </c>
      <c r="K35" s="2">
        <v>70</v>
      </c>
      <c r="L35">
        <v>57</v>
      </c>
    </row>
    <row r="36" spans="1:12" ht="12.75">
      <c r="A36" s="3" t="s">
        <v>19</v>
      </c>
      <c r="B36" s="2">
        <v>0.4</v>
      </c>
      <c r="C36" s="2">
        <v>0.35</v>
      </c>
      <c r="D36" s="2">
        <v>0.1</v>
      </c>
      <c r="E36" s="2">
        <v>0.1</v>
      </c>
      <c r="F36" s="2">
        <v>0.68</v>
      </c>
      <c r="G36" s="2">
        <v>0.1</v>
      </c>
      <c r="H36" s="2">
        <v>0.1</v>
      </c>
      <c r="I36" s="2">
        <v>0.1</v>
      </c>
      <c r="J36" s="2">
        <v>60.08</v>
      </c>
      <c r="K36" s="2">
        <v>76.2</v>
      </c>
      <c r="L36">
        <v>58</v>
      </c>
    </row>
    <row r="37" spans="1:12" ht="12.75">
      <c r="A37" s="3">
        <v>2024</v>
      </c>
      <c r="B37">
        <v>0.001</v>
      </c>
      <c r="C37">
        <v>0.44</v>
      </c>
      <c r="D37">
        <v>0.004</v>
      </c>
      <c r="E37">
        <v>0.005</v>
      </c>
      <c r="F37">
        <v>0.005</v>
      </c>
      <c r="G37">
        <v>0.005</v>
      </c>
      <c r="H37">
        <v>0.003</v>
      </c>
      <c r="I37">
        <v>0.013</v>
      </c>
      <c r="J37" s="2">
        <v>28.2</v>
      </c>
      <c r="K37" s="1">
        <f t="shared" si="0"/>
        <v>31.305570520000003</v>
      </c>
      <c r="L37">
        <v>59</v>
      </c>
    </row>
    <row r="38" spans="1:12" ht="12.75">
      <c r="A38" s="3">
        <v>2024</v>
      </c>
      <c r="B38">
        <v>0.001</v>
      </c>
      <c r="C38">
        <v>0.44</v>
      </c>
      <c r="D38">
        <v>0.004</v>
      </c>
      <c r="E38">
        <v>0.005</v>
      </c>
      <c r="F38">
        <v>0.005</v>
      </c>
      <c r="G38">
        <v>0.005</v>
      </c>
      <c r="H38">
        <v>0.003</v>
      </c>
      <c r="I38">
        <v>0.013</v>
      </c>
      <c r="J38" s="2">
        <v>27.5</v>
      </c>
      <c r="K38" s="1">
        <f t="shared" si="0"/>
        <v>31.305570520000003</v>
      </c>
      <c r="L38">
        <v>59</v>
      </c>
    </row>
    <row r="39" spans="1:12" ht="12.75">
      <c r="A39" s="3">
        <v>2024</v>
      </c>
      <c r="B39">
        <v>0.001</v>
      </c>
      <c r="C39">
        <v>0.44</v>
      </c>
      <c r="D39">
        <v>0.004</v>
      </c>
      <c r="E39">
        <v>0.005</v>
      </c>
      <c r="F39">
        <v>0.005</v>
      </c>
      <c r="G39">
        <v>0.005</v>
      </c>
      <c r="H39">
        <v>0.003</v>
      </c>
      <c r="I39">
        <v>0.013</v>
      </c>
      <c r="J39" s="2">
        <v>27.2</v>
      </c>
      <c r="K39" s="1">
        <f t="shared" si="0"/>
        <v>31.305570520000003</v>
      </c>
      <c r="L39">
        <v>59</v>
      </c>
    </row>
    <row r="40" spans="1:12" ht="12.75">
      <c r="A40" s="3">
        <v>2024</v>
      </c>
      <c r="B40">
        <v>0.001</v>
      </c>
      <c r="C40">
        <v>0.44</v>
      </c>
      <c r="D40">
        <v>0.004</v>
      </c>
      <c r="E40">
        <v>0.005</v>
      </c>
      <c r="F40">
        <v>0.005</v>
      </c>
      <c r="G40">
        <v>0.005</v>
      </c>
      <c r="H40">
        <v>0.003</v>
      </c>
      <c r="I40">
        <v>0.013</v>
      </c>
      <c r="J40" s="2">
        <v>28</v>
      </c>
      <c r="K40" s="1">
        <f t="shared" si="0"/>
        <v>31.305570520000003</v>
      </c>
      <c r="L40">
        <v>59</v>
      </c>
    </row>
    <row r="41" spans="1:12" ht="12.75">
      <c r="A41" s="3">
        <v>2024</v>
      </c>
      <c r="B41">
        <v>0.001</v>
      </c>
      <c r="C41">
        <v>0.44</v>
      </c>
      <c r="D41">
        <v>0.004</v>
      </c>
      <c r="E41">
        <v>0.005</v>
      </c>
      <c r="F41">
        <v>0.005</v>
      </c>
      <c r="G41">
        <v>0.005</v>
      </c>
      <c r="H41">
        <v>0.003</v>
      </c>
      <c r="I41">
        <v>0.013</v>
      </c>
      <c r="J41" s="2">
        <v>27.8</v>
      </c>
      <c r="K41" s="1">
        <f t="shared" si="0"/>
        <v>31.305570520000003</v>
      </c>
      <c r="L41">
        <v>59</v>
      </c>
    </row>
    <row r="42" spans="1:12" ht="12.75">
      <c r="A42" s="3">
        <v>2024</v>
      </c>
      <c r="B42">
        <v>0.001</v>
      </c>
      <c r="C42">
        <v>0.44</v>
      </c>
      <c r="D42">
        <v>0.004</v>
      </c>
      <c r="E42">
        <v>0.005</v>
      </c>
      <c r="F42">
        <v>0.005</v>
      </c>
      <c r="G42">
        <v>0.005</v>
      </c>
      <c r="H42">
        <v>0.003</v>
      </c>
      <c r="I42">
        <v>0.013</v>
      </c>
      <c r="J42" s="2">
        <v>27.6</v>
      </c>
      <c r="K42" s="1">
        <f t="shared" si="0"/>
        <v>31.305570520000003</v>
      </c>
      <c r="L42">
        <v>59</v>
      </c>
    </row>
    <row r="43" spans="1:12" ht="12.75">
      <c r="A43" s="3">
        <v>2139</v>
      </c>
      <c r="B43">
        <v>0.04</v>
      </c>
      <c r="C43">
        <v>0.06</v>
      </c>
      <c r="D43">
        <v>4.79</v>
      </c>
      <c r="E43">
        <v>0.3</v>
      </c>
      <c r="F43">
        <v>0.45</v>
      </c>
      <c r="G43">
        <v>0</v>
      </c>
      <c r="H43">
        <v>0.01</v>
      </c>
      <c r="I43">
        <v>0.05</v>
      </c>
      <c r="J43" s="2">
        <v>105</v>
      </c>
      <c r="K43" s="1">
        <f t="shared" si="0"/>
        <v>101.06314640000001</v>
      </c>
      <c r="L43">
        <v>60</v>
      </c>
    </row>
    <row r="44" spans="1:12" ht="12.75">
      <c r="A44" s="3" t="s">
        <v>18</v>
      </c>
      <c r="B44">
        <v>0.5</v>
      </c>
      <c r="C44">
        <v>0.5</v>
      </c>
      <c r="D44">
        <v>3.8</v>
      </c>
      <c r="E44">
        <v>0.9</v>
      </c>
      <c r="F44">
        <v>1.8</v>
      </c>
      <c r="G44">
        <v>0.1</v>
      </c>
      <c r="H44">
        <v>0.25</v>
      </c>
      <c r="I44">
        <v>0.15</v>
      </c>
      <c r="J44" s="2">
        <v>150</v>
      </c>
      <c r="K44" s="1">
        <f t="shared" si="0"/>
        <v>150.15001999999998</v>
      </c>
      <c r="L44">
        <v>61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 Arora</dc:creator>
  <cp:keywords/>
  <dc:description/>
  <cp:lastModifiedBy>Amit Arora</cp:lastModifiedBy>
  <dcterms:created xsi:type="dcterms:W3CDTF">2010-05-25T22:07:52Z</dcterms:created>
  <dcterms:modified xsi:type="dcterms:W3CDTF">2010-11-30T22:55:52Z</dcterms:modified>
  <cp:category/>
  <cp:version/>
  <cp:contentType/>
  <cp:contentStatus/>
</cp:coreProperties>
</file>