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8015" windowHeight="83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2"/>
  <c r="D3"/>
  <c r="D4"/>
  <c r="D5"/>
  <c r="D6"/>
  <c r="D7"/>
  <c r="D8"/>
  <c r="D2"/>
</calcChain>
</file>

<file path=xl/sharedStrings.xml><?xml version="1.0" encoding="utf-8"?>
<sst xmlns="http://schemas.openxmlformats.org/spreadsheetml/2006/main" count="5" uniqueCount="5">
  <si>
    <t>err</t>
  </si>
  <si>
    <t>G.S/um</t>
  </si>
  <si>
    <t>Time/hr</t>
  </si>
  <si>
    <t>ln(time)</t>
  </si>
  <si>
    <t>SQRT(time)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</si>
</sst>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800" b="1" i="0" baseline="0"/>
              <a:t>Grain size_time</a:t>
            </a:r>
            <a:endParaRPr lang="en-US"/>
          </a:p>
        </c:rich>
      </c:tx>
      <c:layout>
        <c:manualLayout>
          <c:xMode val="edge"/>
          <c:yMode val="edge"/>
          <c:x val="0.33674515921358888"/>
          <c:y val="1.5444009183713178E-2"/>
        </c:manualLayout>
      </c:layout>
    </c:title>
    <c:plotArea>
      <c:layout/>
      <c:scatterChart>
        <c:scatterStyle val="smoothMarker"/>
        <c:ser>
          <c:idx val="0"/>
          <c:order val="0"/>
          <c:errBars>
            <c:errDir val="y"/>
            <c:errBarType val="both"/>
            <c:errValType val="cust"/>
            <c:plus>
              <c:numRef>
                <c:f>Sheet1!$C$2:$C$8</c:f>
                <c:numCache>
                  <c:formatCode>General</c:formatCode>
                  <c:ptCount val="7"/>
                  <c:pt idx="0">
                    <c:v>3.05</c:v>
                  </c:pt>
                  <c:pt idx="1">
                    <c:v>3.5</c:v>
                  </c:pt>
                  <c:pt idx="2">
                    <c:v>4.4000000000000004</c:v>
                  </c:pt>
                  <c:pt idx="3">
                    <c:v>4.08</c:v>
                  </c:pt>
                  <c:pt idx="4">
                    <c:v>7.27</c:v>
                  </c:pt>
                  <c:pt idx="5">
                    <c:v>8.1999999999999993</c:v>
                  </c:pt>
                  <c:pt idx="6">
                    <c:v>9.6</c:v>
                  </c:pt>
                </c:numCache>
              </c:numRef>
            </c:plus>
            <c:minus>
              <c:numRef>
                <c:f>Sheet1!$C$2:$C$8</c:f>
                <c:numCache>
                  <c:formatCode>General</c:formatCode>
                  <c:ptCount val="7"/>
                  <c:pt idx="0">
                    <c:v>3.05</c:v>
                  </c:pt>
                  <c:pt idx="1">
                    <c:v>3.5</c:v>
                  </c:pt>
                  <c:pt idx="2">
                    <c:v>4.4000000000000004</c:v>
                  </c:pt>
                  <c:pt idx="3">
                    <c:v>4.08</c:v>
                  </c:pt>
                  <c:pt idx="4">
                    <c:v>7.27</c:v>
                  </c:pt>
                  <c:pt idx="5">
                    <c:v>8.1999999999999993</c:v>
                  </c:pt>
                  <c:pt idx="6">
                    <c:v>9.6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val val="1"/>
          </c:errBars>
          <c:xVal>
            <c:numRef>
              <c:f>Sheet1!$A$2:$A$8</c:f>
              <c:numCache>
                <c:formatCode>General</c:formatCode>
                <c:ptCount val="7"/>
                <c:pt idx="0">
                  <c:v>12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  <c:pt idx="5">
                  <c:v>240</c:v>
                </c:pt>
                <c:pt idx="6">
                  <c:v>480</c:v>
                </c:pt>
              </c:numCache>
            </c:numRef>
          </c:xVal>
          <c:yVal>
            <c:numRef>
              <c:f>Sheet1!$B$2:$B$8</c:f>
              <c:numCache>
                <c:formatCode>General</c:formatCode>
                <c:ptCount val="7"/>
                <c:pt idx="0">
                  <c:v>21.135999999999999</c:v>
                </c:pt>
                <c:pt idx="1">
                  <c:v>30</c:v>
                </c:pt>
                <c:pt idx="2">
                  <c:v>31.7</c:v>
                </c:pt>
                <c:pt idx="3">
                  <c:v>33.213999999999999</c:v>
                </c:pt>
                <c:pt idx="4">
                  <c:v>38.75</c:v>
                </c:pt>
                <c:pt idx="5">
                  <c:v>43.6</c:v>
                </c:pt>
                <c:pt idx="6">
                  <c:v>46.5</c:v>
                </c:pt>
              </c:numCache>
            </c:numRef>
          </c:yVal>
          <c:smooth val="1"/>
        </c:ser>
        <c:dLbls/>
        <c:axId val="68637056"/>
        <c:axId val="68638592"/>
      </c:scatterChart>
      <c:valAx>
        <c:axId val="68637056"/>
        <c:scaling>
          <c:orientation val="minMax"/>
          <c:max val="5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="1">
                    <a:latin typeface="Times New Roman" pitchFamily="18" charset="0"/>
                    <a:cs typeface="Times New Roman" pitchFamily="18" charset="0"/>
                  </a:rPr>
                  <a:t>Time/ h</a:t>
                </a:r>
              </a:p>
            </c:rich>
          </c:tx>
          <c:layout>
            <c:manualLayout>
              <c:xMode val="edge"/>
              <c:yMode val="edge"/>
              <c:x val="0.49043752785618772"/>
              <c:y val="0.86509637710297949"/>
            </c:manualLayout>
          </c:layout>
        </c:title>
        <c:numFmt formatCode="General" sourceLinked="1"/>
        <c:majorTickMark val="none"/>
        <c:tickLblPos val="nextTo"/>
        <c:crossAx val="68638592"/>
        <c:crosses val="autoZero"/>
        <c:crossBetween val="midCat"/>
      </c:valAx>
      <c:valAx>
        <c:axId val="68638592"/>
        <c:scaling>
          <c:orientation val="minMax"/>
          <c:min val="15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b="1">
                    <a:latin typeface="Times New Roman" pitchFamily="18" charset="0"/>
                    <a:cs typeface="Times New Roman" pitchFamily="18" charset="0"/>
                  </a:rPr>
                  <a:t>Grain</a:t>
                </a:r>
                <a:r>
                  <a:rPr lang="en-US" sz="1400" b="1" baseline="0">
                    <a:latin typeface="Times New Roman" pitchFamily="18" charset="0"/>
                    <a:cs typeface="Times New Roman" pitchFamily="18" charset="0"/>
                  </a:rPr>
                  <a:t> size</a:t>
                </a:r>
                <a:endParaRPr lang="en-US" sz="1400" b="1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crossAx val="6863705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v>Grain size_ ln time</c:v>
          </c:tx>
          <c:trendline>
            <c:trendlineType val="linear"/>
            <c:dispRSqr val="1"/>
            <c:dispEq val="1"/>
            <c:trendlineLbl>
              <c:layout>
                <c:manualLayout>
                  <c:x val="0.12965244969378822"/>
                  <c:y val="0.20797426363371241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400" b="1" baseline="0"/>
                      <a:t>y = 6.684x + 6.307
R² = 0.961</a:t>
                    </a:r>
                    <a:endParaRPr lang="en-US" sz="1400" b="1"/>
                  </a:p>
                </c:rich>
              </c:tx>
              <c:numFmt formatCode="General" sourceLinked="0"/>
            </c:trendlineLbl>
          </c:trendline>
          <c:errBars>
            <c:errDir val="y"/>
            <c:errBarType val="both"/>
            <c:errValType val="cust"/>
            <c:plus>
              <c:numRef>
                <c:f>Sheet1!$C$2:$C$8</c:f>
                <c:numCache>
                  <c:formatCode>General</c:formatCode>
                  <c:ptCount val="7"/>
                  <c:pt idx="0">
                    <c:v>3.05</c:v>
                  </c:pt>
                  <c:pt idx="1">
                    <c:v>3.5</c:v>
                  </c:pt>
                  <c:pt idx="2">
                    <c:v>4.4000000000000004</c:v>
                  </c:pt>
                  <c:pt idx="3">
                    <c:v>4.08</c:v>
                  </c:pt>
                  <c:pt idx="4">
                    <c:v>7.27</c:v>
                  </c:pt>
                  <c:pt idx="5">
                    <c:v>8.1999999999999993</c:v>
                  </c:pt>
                  <c:pt idx="6">
                    <c:v>9.6</c:v>
                  </c:pt>
                </c:numCache>
              </c:numRef>
            </c:plus>
            <c:minus>
              <c:numRef>
                <c:f>Sheet1!$C$2:$C$8</c:f>
                <c:numCache>
                  <c:formatCode>General</c:formatCode>
                  <c:ptCount val="7"/>
                  <c:pt idx="0">
                    <c:v>3.05</c:v>
                  </c:pt>
                  <c:pt idx="1">
                    <c:v>3.5</c:v>
                  </c:pt>
                  <c:pt idx="2">
                    <c:v>4.4000000000000004</c:v>
                  </c:pt>
                  <c:pt idx="3">
                    <c:v>4.08</c:v>
                  </c:pt>
                  <c:pt idx="4">
                    <c:v>7.27</c:v>
                  </c:pt>
                  <c:pt idx="5">
                    <c:v>8.1999999999999993</c:v>
                  </c:pt>
                  <c:pt idx="6">
                    <c:v>9.6</c:v>
                  </c:pt>
                </c:numCache>
              </c:numRef>
            </c:minus>
          </c:errBars>
          <c:xVal>
            <c:numRef>
              <c:f>Sheet1!$D$2:$D$8</c:f>
              <c:numCache>
                <c:formatCode>General</c:formatCode>
                <c:ptCount val="7"/>
                <c:pt idx="0">
                  <c:v>2.4849066497880004</c:v>
                </c:pt>
                <c:pt idx="1">
                  <c:v>3.1780538303479458</c:v>
                </c:pt>
                <c:pt idx="2">
                  <c:v>3.8712010109078911</c:v>
                </c:pt>
                <c:pt idx="3">
                  <c:v>4.2766661190160553</c:v>
                </c:pt>
                <c:pt idx="4">
                  <c:v>4.5643481914678361</c:v>
                </c:pt>
                <c:pt idx="5">
                  <c:v>5.4806389233419912</c:v>
                </c:pt>
                <c:pt idx="6">
                  <c:v>6.1737861039019366</c:v>
                </c:pt>
              </c:numCache>
            </c:numRef>
          </c:xVal>
          <c:yVal>
            <c:numRef>
              <c:f>Sheet1!$B$2:$B$8</c:f>
              <c:numCache>
                <c:formatCode>General</c:formatCode>
                <c:ptCount val="7"/>
                <c:pt idx="0">
                  <c:v>21.135999999999999</c:v>
                </c:pt>
                <c:pt idx="1">
                  <c:v>30</c:v>
                </c:pt>
                <c:pt idx="2">
                  <c:v>31.7</c:v>
                </c:pt>
                <c:pt idx="3">
                  <c:v>33.213999999999999</c:v>
                </c:pt>
                <c:pt idx="4">
                  <c:v>38.75</c:v>
                </c:pt>
                <c:pt idx="5">
                  <c:v>43.6</c:v>
                </c:pt>
                <c:pt idx="6">
                  <c:v>46.5</c:v>
                </c:pt>
              </c:numCache>
            </c:numRef>
          </c:yVal>
        </c:ser>
        <c:axId val="68679936"/>
        <c:axId val="68960256"/>
      </c:scatterChart>
      <c:valAx>
        <c:axId val="68679936"/>
        <c:scaling>
          <c:orientation val="minMax"/>
          <c:min val="2"/>
        </c:scaling>
        <c:axPos val="b"/>
        <c:numFmt formatCode="General" sourceLinked="1"/>
        <c:tickLblPos val="nextTo"/>
        <c:crossAx val="68960256"/>
        <c:crosses val="autoZero"/>
        <c:crossBetween val="midCat"/>
      </c:valAx>
      <c:valAx>
        <c:axId val="68960256"/>
        <c:scaling>
          <c:orientation val="minMax"/>
          <c:min val="15"/>
        </c:scaling>
        <c:axPos val="l"/>
        <c:numFmt formatCode="General" sourceLinked="1"/>
        <c:tickLblPos val="nextTo"/>
        <c:crossAx val="68679936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v>Grain size_SQRT time</c:v>
          </c:tx>
          <c:trendline>
            <c:trendlineType val="linear"/>
            <c:dispRSqr val="1"/>
            <c:dispEq val="1"/>
            <c:trendlineLbl>
              <c:layout>
                <c:manualLayout>
                  <c:x val="1.4779712900352144E-2"/>
                  <c:y val="0.2467050726922943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400" b="1" baseline="0"/>
                      <a:t>y = 1.237x + 22.43
R² = 0.856</a:t>
                    </a:r>
                    <a:endParaRPr lang="en-US" sz="1400" b="1"/>
                  </a:p>
                </c:rich>
              </c:tx>
              <c:numFmt formatCode="General" sourceLinked="0"/>
            </c:trendlineLbl>
          </c:trendline>
          <c:xVal>
            <c:numRef>
              <c:f>Sheet1!$E$2:$E$8</c:f>
              <c:numCache>
                <c:formatCode>General</c:formatCode>
                <c:ptCount val="7"/>
                <c:pt idx="0">
                  <c:v>3.4641016151377544</c:v>
                </c:pt>
                <c:pt idx="1">
                  <c:v>4.8989794855663558</c:v>
                </c:pt>
                <c:pt idx="2">
                  <c:v>6.9282032302755088</c:v>
                </c:pt>
                <c:pt idx="3">
                  <c:v>8.4852813742385695</c:v>
                </c:pt>
                <c:pt idx="4">
                  <c:v>9.7979589711327115</c:v>
                </c:pt>
                <c:pt idx="5">
                  <c:v>15.491933384829668</c:v>
                </c:pt>
                <c:pt idx="6">
                  <c:v>21.908902300206645</c:v>
                </c:pt>
              </c:numCache>
            </c:numRef>
          </c:xVal>
          <c:yVal>
            <c:numRef>
              <c:f>Sheet1!$B$2:$B$8</c:f>
              <c:numCache>
                <c:formatCode>General</c:formatCode>
                <c:ptCount val="7"/>
                <c:pt idx="0">
                  <c:v>21.135999999999999</c:v>
                </c:pt>
                <c:pt idx="1">
                  <c:v>30</c:v>
                </c:pt>
                <c:pt idx="2">
                  <c:v>31.7</c:v>
                </c:pt>
                <c:pt idx="3">
                  <c:v>33.213999999999999</c:v>
                </c:pt>
                <c:pt idx="4">
                  <c:v>38.75</c:v>
                </c:pt>
                <c:pt idx="5">
                  <c:v>43.6</c:v>
                </c:pt>
                <c:pt idx="6">
                  <c:v>46.5</c:v>
                </c:pt>
              </c:numCache>
            </c:numRef>
          </c:yVal>
        </c:ser>
        <c:axId val="68993024"/>
        <c:axId val="68994560"/>
      </c:scatterChart>
      <c:valAx>
        <c:axId val="68993024"/>
        <c:scaling>
          <c:orientation val="minMax"/>
          <c:min val="2"/>
        </c:scaling>
        <c:axPos val="b"/>
        <c:numFmt formatCode="General" sourceLinked="1"/>
        <c:tickLblPos val="nextTo"/>
        <c:crossAx val="68994560"/>
        <c:crosses val="autoZero"/>
        <c:crossBetween val="midCat"/>
      </c:valAx>
      <c:valAx>
        <c:axId val="68994560"/>
        <c:scaling>
          <c:orientation val="minMax"/>
          <c:min val="15"/>
        </c:scaling>
        <c:axPos val="l"/>
        <c:numFmt formatCode="General" sourceLinked="1"/>
        <c:tickLblPos val="nextTo"/>
        <c:crossAx val="68993024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12</xdr:row>
      <xdr:rowOff>19049</xdr:rowOff>
    </xdr:from>
    <xdr:to>
      <xdr:col>6</xdr:col>
      <xdr:colOff>428625</xdr:colOff>
      <xdr:row>25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495300</xdr:colOff>
      <xdr:row>12</xdr:row>
      <xdr:rowOff>19050</xdr:rowOff>
    </xdr:from>
    <xdr:to>
      <xdr:col>13</xdr:col>
      <xdr:colOff>514350</xdr:colOff>
      <xdr:row>25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590549</xdr:colOff>
      <xdr:row>12</xdr:row>
      <xdr:rowOff>28575</xdr:rowOff>
    </xdr:from>
    <xdr:to>
      <xdr:col>20</xdr:col>
      <xdr:colOff>504824</xdr:colOff>
      <xdr:row>25</xdr:row>
      <xdr:rowOff>19049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H9" sqref="H9"/>
    </sheetView>
  </sheetViews>
  <sheetFormatPr defaultRowHeight="15"/>
  <sheetData>
    <row r="1" spans="1:5">
      <c r="A1" s="1" t="s">
        <v>2</v>
      </c>
      <c r="B1" s="1" t="s">
        <v>1</v>
      </c>
      <c r="C1" s="1" t="s">
        <v>0</v>
      </c>
      <c r="D1" s="1" t="s">
        <v>3</v>
      </c>
      <c r="E1" s="1" t="s">
        <v>4</v>
      </c>
    </row>
    <row r="2" spans="1:5">
      <c r="A2">
        <v>12</v>
      </c>
      <c r="B2">
        <v>21.135999999999999</v>
      </c>
      <c r="C2">
        <v>3.05</v>
      </c>
      <c r="D2">
        <f>LN(A2)</f>
        <v>2.4849066497880004</v>
      </c>
      <c r="E2">
        <f>SQRT(A2)</f>
        <v>3.4641016151377544</v>
      </c>
    </row>
    <row r="3" spans="1:5">
      <c r="A3">
        <v>24</v>
      </c>
      <c r="B3">
        <v>30</v>
      </c>
      <c r="C3">
        <v>3.5</v>
      </c>
      <c r="D3">
        <f t="shared" ref="D3:D8" si="0">LN(A3)</f>
        <v>3.1780538303479458</v>
      </c>
      <c r="E3">
        <f t="shared" ref="E3:E8" si="1">SQRT(A3)</f>
        <v>4.8989794855663558</v>
      </c>
    </row>
    <row r="4" spans="1:5">
      <c r="A4">
        <v>48</v>
      </c>
      <c r="B4">
        <v>31.7</v>
      </c>
      <c r="C4">
        <v>4.4000000000000004</v>
      </c>
      <c r="D4">
        <f t="shared" si="0"/>
        <v>3.8712010109078911</v>
      </c>
      <c r="E4">
        <f t="shared" si="1"/>
        <v>6.9282032302755088</v>
      </c>
    </row>
    <row r="5" spans="1:5">
      <c r="A5">
        <v>72</v>
      </c>
      <c r="B5">
        <v>33.213999999999999</v>
      </c>
      <c r="C5">
        <v>4.08</v>
      </c>
      <c r="D5">
        <f t="shared" si="0"/>
        <v>4.2766661190160553</v>
      </c>
      <c r="E5">
        <f t="shared" si="1"/>
        <v>8.4852813742385695</v>
      </c>
    </row>
    <row r="6" spans="1:5">
      <c r="A6">
        <v>96</v>
      </c>
      <c r="B6">
        <v>38.75</v>
      </c>
      <c r="C6">
        <v>7.27</v>
      </c>
      <c r="D6">
        <f t="shared" si="0"/>
        <v>4.5643481914678361</v>
      </c>
      <c r="E6">
        <f t="shared" si="1"/>
        <v>9.7979589711327115</v>
      </c>
    </row>
    <row r="7" spans="1:5">
      <c r="A7">
        <v>240</v>
      </c>
      <c r="B7">
        <v>43.6</v>
      </c>
      <c r="C7">
        <v>8.1999999999999993</v>
      </c>
      <c r="D7">
        <f t="shared" si="0"/>
        <v>5.4806389233419912</v>
      </c>
      <c r="E7">
        <f t="shared" si="1"/>
        <v>15.491933384829668</v>
      </c>
    </row>
    <row r="8" spans="1:5">
      <c r="A8">
        <v>480</v>
      </c>
      <c r="B8">
        <v>46.5</v>
      </c>
      <c r="C8">
        <v>9.6</v>
      </c>
      <c r="D8">
        <f t="shared" si="0"/>
        <v>6.1737861039019366</v>
      </c>
      <c r="E8">
        <f t="shared" si="1"/>
        <v>21.908902300206645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Hala Salman Hasan</dc:creator>
  <cp:lastModifiedBy>Hala Salman Hasan</cp:lastModifiedBy>
  <dcterms:created xsi:type="dcterms:W3CDTF">2010-06-23T06:04:30Z</dcterms:created>
  <dcterms:modified xsi:type="dcterms:W3CDTF">2012-01-25T10:50:52Z</dcterms:modified>
</cp:coreProperties>
</file>