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44" i="1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4"/>
  <c r="E22"/>
  <c r="E5"/>
  <c r="E6"/>
  <c r="E7"/>
  <c r="E8"/>
  <c r="E9"/>
  <c r="E10"/>
  <c r="E11"/>
  <c r="E12"/>
  <c r="E13"/>
  <c r="E14"/>
  <c r="E15"/>
  <c r="E16"/>
  <c r="E17"/>
  <c r="E18"/>
  <c r="E21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F65" l="1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40"/>
  <c r="F41"/>
  <c r="F42"/>
  <c r="F43"/>
  <c r="B5"/>
  <c r="B6" l="1"/>
  <c r="B7" l="1"/>
  <c r="E4"/>
  <c r="F4" s="1"/>
  <c r="B8" l="1"/>
  <c r="F5"/>
  <c r="F6"/>
  <c r="F9"/>
  <c r="F10"/>
  <c r="F11"/>
  <c r="F12"/>
  <c r="F13"/>
  <c r="F14"/>
  <c r="F15"/>
  <c r="F16"/>
  <c r="F17"/>
  <c r="F18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B9" l="1"/>
  <c r="F7"/>
  <c r="F8"/>
  <c r="B10" l="1"/>
  <c r="B11" l="1"/>
  <c r="B12" l="1"/>
  <c r="B13" l="1"/>
  <c r="B14" l="1"/>
  <c r="B15" l="1"/>
  <c r="B16" l="1"/>
  <c r="B17" l="1"/>
  <c r="B18" l="1"/>
  <c r="B19" l="1"/>
  <c r="B20" l="1"/>
  <c r="B21" l="1"/>
  <c r="B22" l="1"/>
  <c r="B23" l="1"/>
  <c r="B24" l="1"/>
  <c r="B25" l="1"/>
  <c r="B26" l="1"/>
  <c r="B27" l="1"/>
  <c r="B28" l="1"/>
  <c r="B29" l="1"/>
  <c r="B30" l="1"/>
  <c r="B31" l="1"/>
  <c r="B32" l="1"/>
  <c r="B33" l="1"/>
  <c r="B34" l="1"/>
  <c r="B35" l="1"/>
  <c r="B36" l="1"/>
  <c r="B37" l="1"/>
  <c r="B38" l="1"/>
  <c r="B39" l="1"/>
  <c r="B40" l="1"/>
  <c r="B41" l="1"/>
  <c r="B42" l="1"/>
  <c r="B43" l="1"/>
  <c r="B44" l="1"/>
  <c r="B45" l="1"/>
  <c r="B46" l="1"/>
  <c r="B47" l="1"/>
  <c r="B48" l="1"/>
  <c r="B49" l="1"/>
  <c r="B50" l="1"/>
  <c r="B51" l="1"/>
  <c r="B52" l="1"/>
  <c r="B53" l="1"/>
  <c r="B54" l="1"/>
  <c r="B55" l="1"/>
  <c r="B56" l="1"/>
  <c r="B57" l="1"/>
  <c r="B58" l="1"/>
  <c r="B59" l="1"/>
  <c r="B60" l="1"/>
  <c r="E20"/>
  <c r="F20" s="1"/>
  <c r="E19"/>
  <c r="F19" s="1"/>
  <c r="H4" s="1"/>
  <c r="B61" l="1"/>
  <c r="B62" l="1"/>
  <c r="B63" l="1"/>
  <c r="B64" l="1"/>
  <c r="B65" l="1"/>
  <c r="B66" l="1"/>
  <c r="B67" l="1"/>
  <c r="B68" l="1"/>
  <c r="B69" l="1"/>
  <c r="B70" l="1"/>
  <c r="B71" l="1"/>
  <c r="B72" l="1"/>
  <c r="B73" l="1"/>
  <c r="B74" l="1"/>
  <c r="B75" l="1"/>
  <c r="B76" l="1"/>
  <c r="B77" l="1"/>
  <c r="B78" l="1"/>
  <c r="B79" l="1"/>
  <c r="B80" l="1"/>
  <c r="B81" l="1"/>
  <c r="B82" l="1"/>
  <c r="B83" l="1"/>
  <c r="B84" l="1"/>
  <c r="B85" l="1"/>
  <c r="B86" l="1"/>
  <c r="B87" l="1"/>
  <c r="B88" l="1"/>
  <c r="B89" l="1"/>
  <c r="B90" l="1"/>
  <c r="B91" l="1"/>
  <c r="B92" l="1"/>
  <c r="B93" l="1"/>
  <c r="B94" l="1"/>
  <c r="B95" l="1"/>
  <c r="B96" l="1"/>
  <c r="B97" l="1"/>
  <c r="B98" l="1"/>
  <c r="B99" l="1"/>
  <c r="B100" l="1"/>
  <c r="B101" l="1"/>
  <c r="B102" l="1"/>
  <c r="B103" l="1"/>
</calcChain>
</file>

<file path=xl/sharedStrings.xml><?xml version="1.0" encoding="utf-8"?>
<sst xmlns="http://schemas.openxmlformats.org/spreadsheetml/2006/main" count="29" uniqueCount="15">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</sst>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725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3.0178737696529267E-4</c:v>
                </c:pt>
                <c:pt idx="1">
                  <c:v>2.225844206259073E-4</c:v>
                </c:pt>
                <c:pt idx="2">
                  <c:v>2.3668143393221474E-4</c:v>
                </c:pt>
                <c:pt idx="3">
                  <c:v>2.9566630539808024E-4</c:v>
                </c:pt>
                <c:pt idx="4">
                  <c:v>3.898937101297143E-4</c:v>
                </c:pt>
                <c:pt idx="5">
                  <c:v>7.1468147722635088E-4</c:v>
                </c:pt>
                <c:pt idx="6">
                  <c:v>1.3206675623803833E-3</c:v>
                </c:pt>
                <c:pt idx="7">
                  <c:v>2.1651899516385133E-3</c:v>
                </c:pt>
                <c:pt idx="8">
                  <c:v>3.6212630365663229E-3</c:v>
                </c:pt>
                <c:pt idx="9">
                  <c:v>5.3538972641218241E-3</c:v>
                </c:pt>
                <c:pt idx="10">
                  <c:v>7.7413006623518674E-3</c:v>
                </c:pt>
                <c:pt idx="11">
                  <c:v>1.1029429016048083E-2</c:v>
                </c:pt>
                <c:pt idx="12">
                  <c:v>1.4838961375060487E-2</c:v>
                </c:pt>
                <c:pt idx="13">
                  <c:v>1.88773847132832E-2</c:v>
                </c:pt>
                <c:pt idx="14">
                  <c:v>2.2785781652456941E-2</c:v>
                </c:pt>
                <c:pt idx="15">
                  <c:v>2.5741517271351797E-2</c:v>
                </c:pt>
                <c:pt idx="16">
                  <c:v>2.7948441801857671E-2</c:v>
                </c:pt>
                <c:pt idx="17">
                  <c:v>2.9150954134289135E-2</c:v>
                </c:pt>
                <c:pt idx="18">
                  <c:v>2.9444394595480955E-2</c:v>
                </c:pt>
                <c:pt idx="19">
                  <c:v>2.9020000300154225E-2</c:v>
                </c:pt>
                <c:pt idx="20">
                  <c:v>2.8056209758844049E-2</c:v>
                </c:pt>
                <c:pt idx="21">
                  <c:v>2.6219331827628749E-2</c:v>
                </c:pt>
                <c:pt idx="22">
                  <c:v>2.3631787937852571E-2</c:v>
                </c:pt>
                <c:pt idx="23">
                  <c:v>2.0362764746926755E-2</c:v>
                </c:pt>
                <c:pt idx="24">
                  <c:v>1.6790284795880937E-2</c:v>
                </c:pt>
                <c:pt idx="25">
                  <c:v>1.3125246823258191E-2</c:v>
                </c:pt>
                <c:pt idx="26">
                  <c:v>9.7104308368223952E-3</c:v>
                </c:pt>
                <c:pt idx="27">
                  <c:v>6.925899734792294E-3</c:v>
                </c:pt>
                <c:pt idx="28">
                  <c:v>4.7579274778959575E-3</c:v>
                </c:pt>
                <c:pt idx="29">
                  <c:v>3.3209595557385369E-3</c:v>
                </c:pt>
                <c:pt idx="30">
                  <c:v>2.2473607002529107E-3</c:v>
                </c:pt>
                <c:pt idx="31">
                  <c:v>1.4670168189419173E-3</c:v>
                </c:pt>
                <c:pt idx="32">
                  <c:v>1.0096058345556776E-3</c:v>
                </c:pt>
                <c:pt idx="33">
                  <c:v>6.3139780650882382E-4</c:v>
                </c:pt>
                <c:pt idx="34">
                  <c:v>4.2791854865330682E-4</c:v>
                </c:pt>
                <c:pt idx="35">
                  <c:v>2.9399692224338592E-4</c:v>
                </c:pt>
                <c:pt idx="36">
                  <c:v>5.1194416743958683E-5</c:v>
                </c:pt>
                <c:pt idx="37">
                  <c:v>8.3840131769091769E-5</c:v>
                </c:pt>
                <c:pt idx="38">
                  <c:v>7.0856040565913829E-5</c:v>
                </c:pt>
                <c:pt idx="39">
                  <c:v>7.883198230500885E-5</c:v>
                </c:pt>
                <c:pt idx="40">
                  <c:v>1.5135740602561696E-4</c:v>
                </c:pt>
                <c:pt idx="41">
                  <c:v>1.2946993799740276E-4</c:v>
                </c:pt>
                <c:pt idx="42">
                  <c:v>1.051711387457412E-4</c:v>
                </c:pt>
                <c:pt idx="43">
                  <c:v>1.1147769733014192E-4</c:v>
                </c:pt>
                <c:pt idx="44">
                  <c:v>1.0869539207231805E-4</c:v>
                </c:pt>
                <c:pt idx="45">
                  <c:v>1.6415601021160662E-4</c:v>
                </c:pt>
                <c:pt idx="46">
                  <c:v>1.4894607480216962E-4</c:v>
                </c:pt>
                <c:pt idx="47">
                  <c:v>1.6081724390221803E-4</c:v>
                </c:pt>
                <c:pt idx="48">
                  <c:v>2.1627786204150658E-4</c:v>
                </c:pt>
                <c:pt idx="49">
                  <c:v>2.9288400014025644E-4</c:v>
                </c:pt>
                <c:pt idx="50">
                  <c:v>3.3758637128262603E-4</c:v>
                </c:pt>
                <c:pt idx="51">
                  <c:v>3.8822432697501998E-4</c:v>
                </c:pt>
                <c:pt idx="52">
                  <c:v>4.9339546572076121E-4</c:v>
                </c:pt>
                <c:pt idx="53">
                  <c:v>5.800179027476768E-4</c:v>
                </c:pt>
                <c:pt idx="54">
                  <c:v>6.4586579384950775E-4</c:v>
                </c:pt>
                <c:pt idx="55">
                  <c:v>8.1020729107830259E-4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smooth val="1"/>
        </c:ser>
        <c:axId val="48357376"/>
        <c:axId val="48358912"/>
      </c:scatterChart>
      <c:valAx>
        <c:axId val="48357376"/>
        <c:scaling>
          <c:orientation val="minMax"/>
        </c:scaling>
        <c:axPos val="b"/>
        <c:numFmt formatCode="General" sourceLinked="1"/>
        <c:tickLblPos val="nextTo"/>
        <c:crossAx val="48358912"/>
        <c:crosses val="autoZero"/>
        <c:crossBetween val="midCat"/>
      </c:valAx>
      <c:valAx>
        <c:axId val="48358912"/>
        <c:scaling>
          <c:orientation val="minMax"/>
        </c:scaling>
        <c:axPos val="l"/>
        <c:numFmt formatCode="General" sourceLinked="1"/>
        <c:tickLblPos val="nextTo"/>
        <c:crossAx val="48357376"/>
        <c:crosses val="autoZero"/>
        <c:crossBetween val="midCat"/>
      </c:valAx>
    </c:plotArea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G13" sqref="G13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7.06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SUM(F9:F64)</f>
        <v>1.1859236720232662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28.5</v>
      </c>
      <c r="E5">
        <f t="shared" ref="E5:E68" si="1">$B$2*10^(-6)*D5/$C$2*7.45*10^(-6)*10^6/$D$2*2*60</f>
        <v>5.2863799898652982E-5</v>
      </c>
      <c r="F5">
        <f t="shared" ref="F5:F68" si="2">E5*3</f>
        <v>1.5859139969595895E-4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5157.8</v>
      </c>
      <c r="E6">
        <f t="shared" si="1"/>
        <v>9.567049372535873E-3</v>
      </c>
      <c r="F6">
        <f t="shared" si="2"/>
        <v>2.8701148117607621E-2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240.5</v>
      </c>
      <c r="E7">
        <f t="shared" si="1"/>
        <v>4.4609627633775595E-4</v>
      </c>
      <c r="F7">
        <f t="shared" si="2"/>
        <v>1.3382888290132677E-3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191.6</v>
      </c>
      <c r="E8">
        <f t="shared" si="1"/>
        <v>3.553931249326987E-4</v>
      </c>
      <c r="F8">
        <f t="shared" si="2"/>
        <v>1.0661793747980962E-3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162.69999999999999</v>
      </c>
      <c r="E9">
        <f t="shared" si="1"/>
        <v>3.0178737696529267E-4</v>
      </c>
      <c r="F9">
        <f t="shared" si="2"/>
        <v>9.0536213089587795E-4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120</v>
      </c>
      <c r="E10">
        <f t="shared" si="1"/>
        <v>2.225844206259073E-4</v>
      </c>
      <c r="F10">
        <f t="shared" si="2"/>
        <v>6.6775326187772186E-4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127.6</v>
      </c>
      <c r="E11">
        <f t="shared" si="1"/>
        <v>2.3668143393221474E-4</v>
      </c>
      <c r="F11">
        <f t="shared" si="2"/>
        <v>7.1004430179664427E-4</v>
      </c>
    </row>
    <row r="12" spans="2:24">
      <c r="B12">
        <f t="shared" si="3"/>
        <v>8</v>
      </c>
      <c r="C12">
        <f t="shared" si="0"/>
        <v>40</v>
      </c>
      <c r="D12">
        <v>159.4</v>
      </c>
      <c r="E12">
        <f t="shared" si="1"/>
        <v>2.9566630539808024E-4</v>
      </c>
      <c r="F12">
        <f t="shared" si="2"/>
        <v>8.8699891619424065E-4</v>
      </c>
    </row>
    <row r="13" spans="2:24">
      <c r="B13">
        <f t="shared" si="3"/>
        <v>9</v>
      </c>
      <c r="C13">
        <f t="shared" si="0"/>
        <v>45</v>
      </c>
      <c r="D13">
        <v>210.2</v>
      </c>
      <c r="E13">
        <f t="shared" si="1"/>
        <v>3.898937101297143E-4</v>
      </c>
      <c r="F13">
        <f t="shared" si="2"/>
        <v>1.1696811303891429E-3</v>
      </c>
    </row>
    <row r="14" spans="2:24">
      <c r="B14">
        <f t="shared" si="3"/>
        <v>10</v>
      </c>
      <c r="C14">
        <f t="shared" si="0"/>
        <v>50</v>
      </c>
      <c r="D14">
        <v>385.3</v>
      </c>
      <c r="E14">
        <f t="shared" si="1"/>
        <v>7.1468147722635088E-4</v>
      </c>
      <c r="F14">
        <f t="shared" si="2"/>
        <v>2.1440444316790526E-3</v>
      </c>
    </row>
    <row r="15" spans="2:24">
      <c r="B15">
        <f t="shared" si="3"/>
        <v>11</v>
      </c>
      <c r="C15">
        <f t="shared" si="0"/>
        <v>55</v>
      </c>
      <c r="D15">
        <v>712</v>
      </c>
      <c r="E15">
        <f t="shared" si="1"/>
        <v>1.3206675623803833E-3</v>
      </c>
      <c r="F15">
        <f t="shared" si="2"/>
        <v>3.9620026871411505E-3</v>
      </c>
    </row>
    <row r="16" spans="2:24">
      <c r="B16">
        <f t="shared" si="3"/>
        <v>12</v>
      </c>
      <c r="C16">
        <f t="shared" si="0"/>
        <v>60</v>
      </c>
      <c r="D16">
        <v>1167.3</v>
      </c>
      <c r="E16">
        <f t="shared" si="1"/>
        <v>2.1651899516385133E-3</v>
      </c>
      <c r="F16">
        <f t="shared" si="2"/>
        <v>6.4955698549155399E-3</v>
      </c>
    </row>
    <row r="17" spans="2:24">
      <c r="B17">
        <f t="shared" si="3"/>
        <v>13</v>
      </c>
      <c r="C17">
        <f t="shared" si="0"/>
        <v>65</v>
      </c>
      <c r="D17">
        <v>1952.3</v>
      </c>
      <c r="E17">
        <f t="shared" si="1"/>
        <v>3.6212630365663229E-3</v>
      </c>
      <c r="F17">
        <f t="shared" si="2"/>
        <v>1.0863789109698969E-2</v>
      </c>
    </row>
    <row r="18" spans="2:24">
      <c r="B18">
        <f t="shared" si="3"/>
        <v>14</v>
      </c>
      <c r="C18">
        <f t="shared" si="0"/>
        <v>70</v>
      </c>
      <c r="D18">
        <v>2886.4</v>
      </c>
      <c r="E18">
        <f t="shared" si="1"/>
        <v>5.3538972641218241E-3</v>
      </c>
      <c r="F18">
        <f t="shared" si="2"/>
        <v>1.6061691792365471E-2</v>
      </c>
    </row>
    <row r="19" spans="2:24">
      <c r="B19">
        <f t="shared" si="3"/>
        <v>15</v>
      </c>
      <c r="C19">
        <f t="shared" si="0"/>
        <v>75</v>
      </c>
      <c r="D19">
        <v>4173.5</v>
      </c>
      <c r="E19">
        <f t="shared" si="1"/>
        <v>7.7413006623518674E-3</v>
      </c>
      <c r="F19">
        <f t="shared" si="2"/>
        <v>2.3223901987055602E-2</v>
      </c>
    </row>
    <row r="20" spans="2:24">
      <c r="B20">
        <f t="shared" si="3"/>
        <v>16</v>
      </c>
      <c r="C20">
        <f t="shared" si="0"/>
        <v>80</v>
      </c>
      <c r="D20">
        <v>5946.2</v>
      </c>
      <c r="E20">
        <f t="shared" si="1"/>
        <v>1.1029429016048083E-2</v>
      </c>
      <c r="F20">
        <f t="shared" si="2"/>
        <v>3.3088287048144246E-2</v>
      </c>
    </row>
    <row r="21" spans="2:24">
      <c r="B21">
        <f t="shared" si="3"/>
        <v>17</v>
      </c>
      <c r="C21">
        <f t="shared" si="0"/>
        <v>85</v>
      </c>
      <c r="D21">
        <v>8000</v>
      </c>
      <c r="E21">
        <f t="shared" si="1"/>
        <v>1.4838961375060487E-2</v>
      </c>
      <c r="F21">
        <f t="shared" si="2"/>
        <v>4.4516884125181462E-2</v>
      </c>
    </row>
    <row r="22" spans="2:24">
      <c r="B22">
        <f t="shared" si="3"/>
        <v>18</v>
      </c>
      <c r="C22">
        <f t="shared" si="0"/>
        <v>90</v>
      </c>
      <c r="D22">
        <v>10177.200000000001</v>
      </c>
      <c r="E22">
        <f t="shared" si="1"/>
        <v>1.88773847132832E-2</v>
      </c>
      <c r="F22">
        <f t="shared" si="2"/>
        <v>5.6632154139849601E-2</v>
      </c>
    </row>
    <row r="23" spans="2:24">
      <c r="B23">
        <f t="shared" si="3"/>
        <v>19</v>
      </c>
      <c r="C23">
        <f t="shared" si="0"/>
        <v>95</v>
      </c>
      <c r="D23">
        <v>12284.3</v>
      </c>
      <c r="E23">
        <f t="shared" si="1"/>
        <v>2.2785781652456941E-2</v>
      </c>
      <c r="F23">
        <f t="shared" si="2"/>
        <v>6.8357344957370822E-2</v>
      </c>
    </row>
    <row r="24" spans="2:24">
      <c r="B24">
        <f t="shared" si="3"/>
        <v>20</v>
      </c>
      <c r="C24">
        <f t="shared" si="0"/>
        <v>100</v>
      </c>
      <c r="D24">
        <v>13877.8</v>
      </c>
      <c r="E24">
        <f t="shared" si="1"/>
        <v>2.5741517271351797E-2</v>
      </c>
      <c r="F24">
        <f t="shared" si="2"/>
        <v>7.7224551814055395E-2</v>
      </c>
    </row>
    <row r="25" spans="2:24">
      <c r="B25">
        <f t="shared" si="3"/>
        <v>21</v>
      </c>
      <c r="C25">
        <f t="shared" si="0"/>
        <v>105</v>
      </c>
      <c r="D25">
        <v>15067.6</v>
      </c>
      <c r="E25">
        <f t="shared" si="1"/>
        <v>2.7948441801857671E-2</v>
      </c>
      <c r="F25">
        <f t="shared" si="2"/>
        <v>8.3845325405573018E-2</v>
      </c>
    </row>
    <row r="26" spans="2:24">
      <c r="B26">
        <f t="shared" si="3"/>
        <v>22</v>
      </c>
      <c r="C26">
        <f t="shared" si="0"/>
        <v>110</v>
      </c>
      <c r="D26">
        <v>15715.9</v>
      </c>
      <c r="E26">
        <f t="shared" si="1"/>
        <v>2.9150954134289135E-2</v>
      </c>
      <c r="F26">
        <f t="shared" si="2"/>
        <v>8.7452862402867398E-2</v>
      </c>
    </row>
    <row r="27" spans="2:24">
      <c r="B27">
        <f t="shared" si="3"/>
        <v>23</v>
      </c>
      <c r="C27">
        <f t="shared" si="0"/>
        <v>115</v>
      </c>
      <c r="D27">
        <v>15874.1</v>
      </c>
      <c r="E27">
        <f t="shared" si="1"/>
        <v>2.9444394595480955E-2</v>
      </c>
      <c r="F27">
        <f t="shared" si="2"/>
        <v>8.8333183786442865E-2</v>
      </c>
    </row>
    <row r="28" spans="2:24">
      <c r="B28">
        <f t="shared" si="3"/>
        <v>24</v>
      </c>
      <c r="C28">
        <f t="shared" si="0"/>
        <v>120</v>
      </c>
      <c r="D28">
        <v>15645.3</v>
      </c>
      <c r="E28">
        <f t="shared" si="1"/>
        <v>2.9020000300154225E-2</v>
      </c>
      <c r="F28">
        <f t="shared" si="2"/>
        <v>8.7060000900462675E-2</v>
      </c>
    </row>
    <row r="29" spans="2:24">
      <c r="B29">
        <f t="shared" si="3"/>
        <v>25</v>
      </c>
      <c r="C29">
        <f t="shared" si="0"/>
        <v>125</v>
      </c>
      <c r="D29">
        <v>15125.7</v>
      </c>
      <c r="E29">
        <f t="shared" si="1"/>
        <v>2.8056209758844049E-2</v>
      </c>
      <c r="F29">
        <f t="shared" si="2"/>
        <v>8.4168629276532153E-2</v>
      </c>
      <c r="X29" s="5"/>
    </row>
    <row r="30" spans="2:24">
      <c r="B30">
        <f t="shared" si="3"/>
        <v>26</v>
      </c>
      <c r="C30">
        <f t="shared" si="0"/>
        <v>130</v>
      </c>
      <c r="D30">
        <v>14135.4</v>
      </c>
      <c r="E30">
        <f t="shared" si="1"/>
        <v>2.6219331827628749E-2</v>
      </c>
      <c r="F30">
        <f t="shared" si="2"/>
        <v>7.8657995482886239E-2</v>
      </c>
    </row>
    <row r="31" spans="2:24">
      <c r="B31">
        <f t="shared" si="3"/>
        <v>27</v>
      </c>
      <c r="C31">
        <f t="shared" si="0"/>
        <v>135</v>
      </c>
      <c r="D31">
        <v>12740.4</v>
      </c>
      <c r="E31">
        <f t="shared" si="1"/>
        <v>2.3631787937852571E-2</v>
      </c>
      <c r="F31">
        <f t="shared" si="2"/>
        <v>7.089536381355771E-2</v>
      </c>
    </row>
    <row r="32" spans="2:24">
      <c r="B32">
        <f t="shared" si="3"/>
        <v>28</v>
      </c>
      <c r="C32">
        <f t="shared" si="0"/>
        <v>140</v>
      </c>
      <c r="D32">
        <v>10978</v>
      </c>
      <c r="E32">
        <f t="shared" si="1"/>
        <v>2.0362764746926755E-2</v>
      </c>
      <c r="F32">
        <f t="shared" si="2"/>
        <v>6.1088294240780265E-2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9052</v>
      </c>
      <c r="E33">
        <f t="shared" si="1"/>
        <v>1.6790284795880937E-2</v>
      </c>
      <c r="F33">
        <f t="shared" si="2"/>
        <v>5.0370854387642813E-2</v>
      </c>
      <c r="K33">
        <v>1</v>
      </c>
      <c r="L33">
        <v>0.72499999999999998</v>
      </c>
      <c r="M33">
        <v>28.5</v>
      </c>
      <c r="N33">
        <v>31.2</v>
      </c>
      <c r="O33" s="5">
        <v>1.52E-2</v>
      </c>
      <c r="P33" s="5">
        <v>4.2000000000000003E-2</v>
      </c>
      <c r="Q33">
        <v>0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7076.1</v>
      </c>
      <c r="E34">
        <f t="shared" si="1"/>
        <v>1.3125246823258191E-2</v>
      </c>
      <c r="F34">
        <f t="shared" si="2"/>
        <v>3.9375740469774573E-2</v>
      </c>
      <c r="K34">
        <v>2</v>
      </c>
      <c r="L34">
        <v>3.726</v>
      </c>
      <c r="M34">
        <v>5157.8</v>
      </c>
      <c r="N34">
        <v>4249.8999999999996</v>
      </c>
      <c r="O34">
        <v>2.0199999999999999E-2</v>
      </c>
      <c r="P34" s="5">
        <v>7.5890000000000004</v>
      </c>
      <c r="Q34">
        <v>0.83399999999999996</v>
      </c>
      <c r="Z34" s="5"/>
    </row>
    <row r="35" spans="1:26">
      <c r="B35">
        <f t="shared" si="3"/>
        <v>31</v>
      </c>
      <c r="C35">
        <f t="shared" si="0"/>
        <v>155</v>
      </c>
      <c r="D35">
        <v>5235.1000000000004</v>
      </c>
      <c r="E35">
        <f t="shared" si="1"/>
        <v>9.7104308368223952E-3</v>
      </c>
      <c r="F35">
        <f t="shared" si="2"/>
        <v>2.9131292510467185E-2</v>
      </c>
      <c r="K35">
        <v>3</v>
      </c>
      <c r="L35">
        <v>6.7249999999999996</v>
      </c>
      <c r="M35">
        <v>240.5</v>
      </c>
      <c r="N35">
        <v>51</v>
      </c>
      <c r="O35">
        <v>7.8600000000000003E-2</v>
      </c>
      <c r="P35">
        <v>0.35399999999999998</v>
      </c>
      <c r="Q35">
        <v>1.0069999999999999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3733.9</v>
      </c>
      <c r="E36">
        <f t="shared" si="1"/>
        <v>6.925899734792294E-3</v>
      </c>
      <c r="F36">
        <f t="shared" si="2"/>
        <v>2.077769920437688E-2</v>
      </c>
      <c r="K36">
        <v>4</v>
      </c>
      <c r="L36">
        <v>9.7249999999999996</v>
      </c>
      <c r="M36">
        <v>191.6</v>
      </c>
      <c r="N36">
        <v>44.3</v>
      </c>
      <c r="O36">
        <v>7.1999999999999995E-2</v>
      </c>
      <c r="P36">
        <v>0.28199999999999997</v>
      </c>
      <c r="Q36">
        <v>1.0780000000000001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2565.1</v>
      </c>
      <c r="E37">
        <f t="shared" si="1"/>
        <v>4.7579274778959575E-3</v>
      </c>
      <c r="F37">
        <f t="shared" si="2"/>
        <v>1.4273782433687873E-2</v>
      </c>
      <c r="K37">
        <v>5</v>
      </c>
      <c r="L37">
        <v>12.726000000000001</v>
      </c>
      <c r="M37">
        <v>162.69999999999999</v>
      </c>
      <c r="N37">
        <v>39.299999999999997</v>
      </c>
      <c r="O37">
        <v>6.9000000000000006E-2</v>
      </c>
      <c r="P37" s="5">
        <v>0.23899999999999999</v>
      </c>
      <c r="Q37">
        <v>1.621</v>
      </c>
      <c r="R37" s="5"/>
    </row>
    <row r="38" spans="1:26">
      <c r="B38">
        <f t="shared" si="3"/>
        <v>34</v>
      </c>
      <c r="C38">
        <f t="shared" si="0"/>
        <v>170</v>
      </c>
      <c r="D38">
        <v>1790.4</v>
      </c>
      <c r="E38">
        <f t="shared" si="1"/>
        <v>3.3209595557385369E-3</v>
      </c>
      <c r="F38">
        <f t="shared" si="2"/>
        <v>9.9628786672156106E-3</v>
      </c>
      <c r="K38">
        <v>6</v>
      </c>
      <c r="L38">
        <v>15.726000000000001</v>
      </c>
      <c r="M38">
        <v>120</v>
      </c>
      <c r="N38">
        <v>40</v>
      </c>
      <c r="O38">
        <v>0.05</v>
      </c>
      <c r="P38">
        <v>0.17699999999999999</v>
      </c>
      <c r="Q38">
        <v>1.657</v>
      </c>
    </row>
    <row r="39" spans="1:26">
      <c r="B39">
        <f t="shared" si="3"/>
        <v>35</v>
      </c>
      <c r="C39">
        <f t="shared" si="0"/>
        <v>175</v>
      </c>
      <c r="D39">
        <v>1211.5999999999999</v>
      </c>
      <c r="E39">
        <f t="shared" si="1"/>
        <v>2.2473607002529107E-3</v>
      </c>
      <c r="F39">
        <f t="shared" si="2"/>
        <v>6.742082100758732E-3</v>
      </c>
      <c r="K39">
        <v>7</v>
      </c>
      <c r="L39">
        <v>18.725999999999999</v>
      </c>
      <c r="M39">
        <v>127.6</v>
      </c>
      <c r="N39">
        <v>37.5</v>
      </c>
      <c r="O39">
        <v>5.67E-2</v>
      </c>
      <c r="P39">
        <v>0.188</v>
      </c>
      <c r="Q39">
        <v>2.2109999999999999</v>
      </c>
      <c r="Z39" s="5"/>
    </row>
    <row r="40" spans="1:26">
      <c r="B40">
        <f t="shared" si="3"/>
        <v>36</v>
      </c>
      <c r="C40">
        <f t="shared" si="0"/>
        <v>180</v>
      </c>
      <c r="D40">
        <v>790.9</v>
      </c>
      <c r="E40">
        <f t="shared" si="1"/>
        <v>1.4670168189419173E-3</v>
      </c>
      <c r="F40">
        <f t="shared" si="2"/>
        <v>4.4010504568257518E-3</v>
      </c>
      <c r="K40">
        <v>8</v>
      </c>
      <c r="L40">
        <v>21.725999999999999</v>
      </c>
      <c r="M40">
        <v>159.4</v>
      </c>
      <c r="N40">
        <v>43.3</v>
      </c>
      <c r="O40">
        <v>6.1400000000000003E-2</v>
      </c>
      <c r="P40" s="5">
        <v>0.23499999999999999</v>
      </c>
      <c r="Q40">
        <v>1.605</v>
      </c>
      <c r="R40" s="5"/>
    </row>
    <row r="41" spans="1:26">
      <c r="B41">
        <f t="shared" si="3"/>
        <v>37</v>
      </c>
      <c r="C41">
        <f t="shared" si="0"/>
        <v>185</v>
      </c>
      <c r="D41">
        <v>544.29999999999995</v>
      </c>
      <c r="E41">
        <f t="shared" si="1"/>
        <v>1.0096058345556776E-3</v>
      </c>
      <c r="F41">
        <f t="shared" si="2"/>
        <v>3.028817503667033E-3</v>
      </c>
      <c r="K41">
        <v>9</v>
      </c>
      <c r="L41">
        <v>24.725000000000001</v>
      </c>
      <c r="M41">
        <v>210.2</v>
      </c>
      <c r="N41">
        <v>56</v>
      </c>
      <c r="O41">
        <v>6.25E-2</v>
      </c>
      <c r="P41">
        <v>0.309</v>
      </c>
      <c r="Q41">
        <v>1.8140000000000001</v>
      </c>
    </row>
    <row r="42" spans="1:26">
      <c r="B42">
        <f t="shared" si="3"/>
        <v>38</v>
      </c>
      <c r="C42">
        <f t="shared" si="0"/>
        <v>190</v>
      </c>
      <c r="D42">
        <v>340.4</v>
      </c>
      <c r="E42">
        <f t="shared" si="1"/>
        <v>6.3139780650882382E-4</v>
      </c>
      <c r="F42">
        <f t="shared" si="2"/>
        <v>1.8941934195264715E-3</v>
      </c>
      <c r="K42">
        <v>10</v>
      </c>
      <c r="L42">
        <v>27.725999999999999</v>
      </c>
      <c r="M42">
        <v>385.3</v>
      </c>
      <c r="N42">
        <v>94.4</v>
      </c>
      <c r="O42">
        <v>6.8000000000000005E-2</v>
      </c>
      <c r="P42">
        <v>0.56699999999999995</v>
      </c>
      <c r="Q42">
        <v>1.3979999999999999</v>
      </c>
    </row>
    <row r="43" spans="1:26">
      <c r="B43">
        <f t="shared" si="3"/>
        <v>39</v>
      </c>
      <c r="C43">
        <f t="shared" si="0"/>
        <v>195</v>
      </c>
      <c r="D43">
        <v>230.7</v>
      </c>
      <c r="E43">
        <f t="shared" si="1"/>
        <v>4.2791854865330682E-4</v>
      </c>
      <c r="F43">
        <f t="shared" si="2"/>
        <v>1.2837556459599205E-3</v>
      </c>
      <c r="K43">
        <v>11</v>
      </c>
      <c r="L43">
        <v>30.725000000000001</v>
      </c>
      <c r="M43">
        <v>712</v>
      </c>
      <c r="N43">
        <v>171.1</v>
      </c>
      <c r="O43">
        <v>6.9400000000000003E-2</v>
      </c>
      <c r="P43">
        <v>1.048</v>
      </c>
      <c r="Q43">
        <v>1.3120000000000001</v>
      </c>
      <c r="X43" s="5"/>
    </row>
    <row r="44" spans="1:26">
      <c r="B44">
        <f t="shared" si="3"/>
        <v>40</v>
      </c>
      <c r="C44">
        <f t="shared" si="0"/>
        <v>200</v>
      </c>
      <c r="D44">
        <v>158.5</v>
      </c>
      <c r="E44">
        <f t="shared" si="1"/>
        <v>2.9399692224338592E-4</v>
      </c>
      <c r="F44">
        <f t="shared" si="2"/>
        <v>8.8199076673015769E-4</v>
      </c>
      <c r="K44">
        <v>12</v>
      </c>
      <c r="L44">
        <v>33.725999999999999</v>
      </c>
      <c r="M44">
        <v>1167.3</v>
      </c>
      <c r="N44">
        <v>289.7</v>
      </c>
      <c r="O44">
        <v>6.7100000000000007E-2</v>
      </c>
      <c r="P44">
        <v>1.718</v>
      </c>
      <c r="Q44">
        <v>1.3169999999999999</v>
      </c>
      <c r="X44" s="5"/>
    </row>
    <row r="45" spans="1:26">
      <c r="B45">
        <f t="shared" si="3"/>
        <v>41</v>
      </c>
      <c r="C45">
        <f t="shared" si="0"/>
        <v>205</v>
      </c>
      <c r="D45">
        <v>27.6</v>
      </c>
      <c r="E45">
        <f t="shared" si="1"/>
        <v>5.1194416743958683E-5</v>
      </c>
      <c r="F45">
        <f t="shared" si="2"/>
        <v>1.5358325023187604E-4</v>
      </c>
      <c r="I45" s="10"/>
      <c r="K45">
        <v>13</v>
      </c>
      <c r="L45">
        <v>36.725000000000001</v>
      </c>
      <c r="M45">
        <v>1952.3</v>
      </c>
      <c r="N45">
        <v>470.6</v>
      </c>
      <c r="O45">
        <v>6.9099999999999995E-2</v>
      </c>
      <c r="P45">
        <v>2.8730000000000002</v>
      </c>
      <c r="Q45">
        <v>1.2230000000000001</v>
      </c>
    </row>
    <row r="46" spans="1:26">
      <c r="B46">
        <f t="shared" si="3"/>
        <v>42</v>
      </c>
      <c r="C46">
        <f t="shared" si="0"/>
        <v>210</v>
      </c>
      <c r="D46">
        <v>45.2</v>
      </c>
      <c r="E46">
        <f t="shared" si="1"/>
        <v>8.3840131769091769E-5</v>
      </c>
      <c r="F46">
        <f t="shared" si="2"/>
        <v>2.5152039530727528E-4</v>
      </c>
      <c r="K46">
        <v>14</v>
      </c>
      <c r="L46">
        <v>39.725999999999999</v>
      </c>
      <c r="M46">
        <v>2886.4</v>
      </c>
      <c r="N46">
        <v>681.5</v>
      </c>
      <c r="O46">
        <v>7.0599999999999996E-2</v>
      </c>
      <c r="P46">
        <v>4.2469999999999999</v>
      </c>
      <c r="Q46">
        <v>1.222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38.200000000000003</v>
      </c>
      <c r="E47">
        <f t="shared" si="1"/>
        <v>7.0856040565913829E-5</v>
      </c>
      <c r="F47">
        <f t="shared" si="2"/>
        <v>2.1256812169774149E-4</v>
      </c>
      <c r="K47">
        <v>15</v>
      </c>
      <c r="L47">
        <v>42.725000000000001</v>
      </c>
      <c r="M47">
        <v>4173.5</v>
      </c>
      <c r="N47">
        <v>968.6</v>
      </c>
      <c r="O47">
        <v>7.1800000000000003E-2</v>
      </c>
      <c r="P47">
        <v>6.141</v>
      </c>
      <c r="Q47">
        <v>1.133</v>
      </c>
    </row>
    <row r="48" spans="1:26">
      <c r="B48">
        <f t="shared" si="3"/>
        <v>44</v>
      </c>
      <c r="C48">
        <f t="shared" si="0"/>
        <v>220</v>
      </c>
      <c r="D48">
        <v>42.5</v>
      </c>
      <c r="E48">
        <f t="shared" si="1"/>
        <v>7.883198230500885E-5</v>
      </c>
      <c r="F48">
        <f t="shared" si="2"/>
        <v>2.3649594691502656E-4</v>
      </c>
      <c r="K48">
        <v>16</v>
      </c>
      <c r="L48">
        <v>45.725000000000001</v>
      </c>
      <c r="M48">
        <v>5946.2</v>
      </c>
      <c r="N48">
        <v>1344.6</v>
      </c>
      <c r="O48">
        <v>7.3700000000000002E-2</v>
      </c>
      <c r="P48">
        <v>8.75</v>
      </c>
      <c r="Q48">
        <v>1.0580000000000001</v>
      </c>
    </row>
    <row r="49" spans="2:18">
      <c r="B49">
        <f t="shared" si="3"/>
        <v>45</v>
      </c>
      <c r="C49">
        <f t="shared" si="0"/>
        <v>225</v>
      </c>
      <c r="D49">
        <v>81.599999999999994</v>
      </c>
      <c r="E49">
        <f t="shared" si="1"/>
        <v>1.5135740602561696E-4</v>
      </c>
      <c r="F49">
        <f t="shared" si="2"/>
        <v>4.5407221807685087E-4</v>
      </c>
      <c r="K49">
        <v>17</v>
      </c>
      <c r="L49">
        <v>48.725000000000001</v>
      </c>
      <c r="M49">
        <v>8000</v>
      </c>
      <c r="N49">
        <v>1787.5</v>
      </c>
      <c r="O49">
        <v>7.46E-2</v>
      </c>
      <c r="P49">
        <v>11.771000000000001</v>
      </c>
      <c r="Q49">
        <v>1.0089999999999999</v>
      </c>
      <c r="R49" s="5"/>
    </row>
    <row r="50" spans="2:18">
      <c r="B50">
        <f t="shared" si="3"/>
        <v>46</v>
      </c>
      <c r="C50">
        <f t="shared" si="0"/>
        <v>230</v>
      </c>
      <c r="D50">
        <v>69.8</v>
      </c>
      <c r="E50">
        <f t="shared" si="1"/>
        <v>1.2946993799740276E-4</v>
      </c>
      <c r="F50">
        <f t="shared" si="2"/>
        <v>3.8840981399220831E-4</v>
      </c>
      <c r="K50">
        <v>18</v>
      </c>
      <c r="L50">
        <v>51.725000000000001</v>
      </c>
      <c r="M50">
        <v>10177.200000000001</v>
      </c>
      <c r="N50">
        <v>2258</v>
      </c>
      <c r="O50">
        <v>7.51E-2</v>
      </c>
      <c r="P50">
        <v>14.975</v>
      </c>
      <c r="Q50">
        <v>0.95699999999999996</v>
      </c>
    </row>
    <row r="51" spans="2:18">
      <c r="B51">
        <f t="shared" si="3"/>
        <v>47</v>
      </c>
      <c r="C51">
        <f t="shared" si="0"/>
        <v>235</v>
      </c>
      <c r="D51">
        <v>56.7</v>
      </c>
      <c r="E51">
        <f t="shared" si="1"/>
        <v>1.051711387457412E-4</v>
      </c>
      <c r="F51">
        <f t="shared" si="2"/>
        <v>3.1551341623722363E-4</v>
      </c>
      <c r="K51">
        <v>19</v>
      </c>
      <c r="L51">
        <v>54.725000000000001</v>
      </c>
      <c r="M51">
        <v>12284.3</v>
      </c>
      <c r="N51">
        <v>2712.4</v>
      </c>
      <c r="O51">
        <v>7.5499999999999998E-2</v>
      </c>
      <c r="P51" s="5">
        <v>18.076000000000001</v>
      </c>
      <c r="Q51">
        <v>0.93600000000000005</v>
      </c>
      <c r="R51" s="5"/>
    </row>
    <row r="52" spans="2:18">
      <c r="B52">
        <f t="shared" si="3"/>
        <v>48</v>
      </c>
      <c r="C52">
        <f t="shared" si="0"/>
        <v>240</v>
      </c>
      <c r="D52">
        <v>60.1</v>
      </c>
      <c r="E52">
        <f t="shared" si="1"/>
        <v>1.1147769733014192E-4</v>
      </c>
      <c r="F52">
        <f t="shared" si="2"/>
        <v>3.3443309199042578E-4</v>
      </c>
      <c r="K52">
        <v>20</v>
      </c>
      <c r="L52">
        <v>57.725000000000001</v>
      </c>
      <c r="M52">
        <v>13877.8</v>
      </c>
      <c r="N52">
        <v>3057.6</v>
      </c>
      <c r="O52">
        <v>7.5600000000000001E-2</v>
      </c>
      <c r="P52">
        <v>20.420000000000002</v>
      </c>
      <c r="Q52">
        <v>0.91700000000000004</v>
      </c>
      <c r="R52" s="5"/>
    </row>
    <row r="53" spans="2:18">
      <c r="B53">
        <f t="shared" si="3"/>
        <v>49</v>
      </c>
      <c r="C53">
        <f t="shared" si="0"/>
        <v>245</v>
      </c>
      <c r="D53">
        <v>58.6</v>
      </c>
      <c r="E53">
        <f t="shared" si="1"/>
        <v>1.0869539207231805E-4</v>
      </c>
      <c r="F53">
        <f t="shared" si="2"/>
        <v>3.2608617621695418E-4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2:18">
      <c r="B54">
        <f t="shared" si="3"/>
        <v>50</v>
      </c>
      <c r="C54">
        <f t="shared" si="0"/>
        <v>250</v>
      </c>
      <c r="D54">
        <v>88.5</v>
      </c>
      <c r="E54">
        <f t="shared" si="1"/>
        <v>1.6415601021160662E-4</v>
      </c>
      <c r="F54">
        <f t="shared" si="2"/>
        <v>4.924680306348198E-4</v>
      </c>
      <c r="G54" s="5"/>
      <c r="K54">
        <v>1</v>
      </c>
      <c r="L54">
        <v>0.72499999999999998</v>
      </c>
      <c r="M54">
        <v>15067.6</v>
      </c>
      <c r="N54">
        <v>3364.3</v>
      </c>
      <c r="O54">
        <v>7.46E-2</v>
      </c>
      <c r="P54" s="5">
        <v>10.18</v>
      </c>
      <c r="Q54">
        <v>1.5409999999999999</v>
      </c>
    </row>
    <row r="55" spans="2:18">
      <c r="B55">
        <f t="shared" si="3"/>
        <v>51</v>
      </c>
      <c r="C55">
        <f t="shared" si="0"/>
        <v>255</v>
      </c>
      <c r="D55">
        <v>80.3</v>
      </c>
      <c r="E55">
        <f t="shared" si="1"/>
        <v>1.4894607480216962E-4</v>
      </c>
      <c r="F55">
        <f t="shared" si="2"/>
        <v>4.4683822440650886E-4</v>
      </c>
      <c r="K55">
        <v>2</v>
      </c>
      <c r="L55">
        <v>3.7250000000000001</v>
      </c>
      <c r="M55">
        <v>15715.9</v>
      </c>
      <c r="N55">
        <v>3440</v>
      </c>
      <c r="O55">
        <v>7.6100000000000001E-2</v>
      </c>
      <c r="P55" s="5">
        <v>10.618</v>
      </c>
      <c r="Q55">
        <v>0.91100000000000003</v>
      </c>
      <c r="R55" s="5"/>
    </row>
    <row r="56" spans="2:18">
      <c r="B56">
        <f t="shared" si="3"/>
        <v>52</v>
      </c>
      <c r="C56">
        <f t="shared" si="0"/>
        <v>260</v>
      </c>
      <c r="D56">
        <v>86.7</v>
      </c>
      <c r="E56">
        <f t="shared" si="1"/>
        <v>1.6081724390221803E-4</v>
      </c>
      <c r="F56">
        <f t="shared" si="2"/>
        <v>4.8245173170665409E-4</v>
      </c>
      <c r="K56">
        <v>3</v>
      </c>
      <c r="L56">
        <v>6.7249999999999996</v>
      </c>
      <c r="M56">
        <v>15874.1</v>
      </c>
      <c r="N56">
        <v>3480</v>
      </c>
      <c r="O56">
        <v>7.5999999999999998E-2</v>
      </c>
      <c r="P56" s="5">
        <v>10.725</v>
      </c>
      <c r="Q56">
        <v>0.92400000000000004</v>
      </c>
    </row>
    <row r="57" spans="2:18">
      <c r="B57">
        <f t="shared" si="3"/>
        <v>53</v>
      </c>
      <c r="C57">
        <f t="shared" si="0"/>
        <v>265</v>
      </c>
      <c r="D57">
        <v>116.6</v>
      </c>
      <c r="E57">
        <f t="shared" si="1"/>
        <v>2.1627786204150658E-4</v>
      </c>
      <c r="F57">
        <f t="shared" si="2"/>
        <v>6.4883358612451971E-4</v>
      </c>
      <c r="K57">
        <v>4</v>
      </c>
      <c r="L57">
        <v>9.7249999999999996</v>
      </c>
      <c r="M57">
        <v>15645.3</v>
      </c>
      <c r="N57">
        <v>3433.6</v>
      </c>
      <c r="O57">
        <v>7.5899999999999995E-2</v>
      </c>
      <c r="P57" s="5">
        <v>10.57</v>
      </c>
      <c r="Q57">
        <v>0.92</v>
      </c>
    </row>
    <row r="58" spans="2:18">
      <c r="B58">
        <f t="shared" si="3"/>
        <v>54</v>
      </c>
      <c r="C58">
        <f t="shared" si="0"/>
        <v>270</v>
      </c>
      <c r="D58">
        <v>157.9</v>
      </c>
      <c r="E58">
        <f t="shared" si="1"/>
        <v>2.9288400014025644E-4</v>
      </c>
      <c r="F58">
        <f t="shared" si="2"/>
        <v>8.7865200042076927E-4</v>
      </c>
      <c r="K58">
        <v>5</v>
      </c>
      <c r="L58">
        <v>12.725</v>
      </c>
      <c r="M58">
        <v>15125.7</v>
      </c>
      <c r="N58">
        <v>3316.8</v>
      </c>
      <c r="O58">
        <v>7.5999999999999998E-2</v>
      </c>
      <c r="P58" s="5">
        <v>10.218999999999999</v>
      </c>
      <c r="Q58">
        <v>0.93200000000000005</v>
      </c>
    </row>
    <row r="59" spans="2:18">
      <c r="B59">
        <f t="shared" si="3"/>
        <v>55</v>
      </c>
      <c r="C59">
        <f t="shared" si="0"/>
        <v>275</v>
      </c>
      <c r="D59">
        <v>182</v>
      </c>
      <c r="E59">
        <f t="shared" si="1"/>
        <v>3.3758637128262603E-4</v>
      </c>
      <c r="F59">
        <f t="shared" si="2"/>
        <v>1.012759113847878E-3</v>
      </c>
      <c r="K59">
        <v>6</v>
      </c>
      <c r="L59">
        <v>15.725</v>
      </c>
      <c r="M59">
        <v>14135.4</v>
      </c>
      <c r="N59">
        <v>3110</v>
      </c>
      <c r="O59">
        <v>7.5800000000000006E-2</v>
      </c>
      <c r="P59" s="5">
        <v>9.5500000000000007</v>
      </c>
      <c r="Q59">
        <v>0.93899999999999995</v>
      </c>
      <c r="R59" s="5"/>
    </row>
    <row r="60" spans="2:18">
      <c r="B60">
        <f t="shared" si="3"/>
        <v>56</v>
      </c>
      <c r="C60">
        <f t="shared" si="0"/>
        <v>280</v>
      </c>
      <c r="D60">
        <v>209.3</v>
      </c>
      <c r="E60">
        <f t="shared" si="1"/>
        <v>3.8822432697501998E-4</v>
      </c>
      <c r="F60">
        <f t="shared" si="2"/>
        <v>1.16467298092506E-3</v>
      </c>
      <c r="K60">
        <v>7</v>
      </c>
      <c r="L60">
        <v>18.725000000000001</v>
      </c>
      <c r="M60">
        <v>12740.4</v>
      </c>
      <c r="N60">
        <v>2815.2</v>
      </c>
      <c r="O60" s="5">
        <v>7.5399999999999995E-2</v>
      </c>
      <c r="P60" s="5">
        <v>8.6080000000000005</v>
      </c>
      <c r="Q60">
        <v>0.95499999999999996</v>
      </c>
      <c r="R60" s="5"/>
    </row>
    <row r="61" spans="2:18">
      <c r="B61">
        <f t="shared" si="3"/>
        <v>57</v>
      </c>
      <c r="C61">
        <f t="shared" si="0"/>
        <v>285</v>
      </c>
      <c r="D61">
        <v>266</v>
      </c>
      <c r="E61">
        <f t="shared" si="1"/>
        <v>4.9339546572076121E-4</v>
      </c>
      <c r="F61">
        <f t="shared" si="2"/>
        <v>1.4801863971622836E-3</v>
      </c>
      <c r="K61">
        <v>8</v>
      </c>
      <c r="L61">
        <v>21.725000000000001</v>
      </c>
      <c r="M61">
        <v>10978</v>
      </c>
      <c r="N61">
        <v>2447</v>
      </c>
      <c r="O61">
        <v>7.4800000000000005E-2</v>
      </c>
      <c r="P61" s="5">
        <v>7.4169999999999998</v>
      </c>
      <c r="Q61" s="5">
        <v>0.97399999999999998</v>
      </c>
      <c r="R61" s="5"/>
    </row>
    <row r="62" spans="2:18">
      <c r="B62">
        <f t="shared" si="3"/>
        <v>58</v>
      </c>
      <c r="C62">
        <f t="shared" si="0"/>
        <v>290</v>
      </c>
      <c r="D62">
        <v>312.7</v>
      </c>
      <c r="E62">
        <f t="shared" si="1"/>
        <v>5.800179027476768E-4</v>
      </c>
      <c r="F62">
        <f t="shared" si="2"/>
        <v>1.7400537082430303E-3</v>
      </c>
      <c r="K62">
        <v>9</v>
      </c>
      <c r="L62">
        <v>24.725000000000001</v>
      </c>
      <c r="M62">
        <v>9052</v>
      </c>
      <c r="N62">
        <v>2021.8</v>
      </c>
      <c r="O62">
        <v>7.46E-2</v>
      </c>
      <c r="P62" s="5">
        <v>6.1159999999999997</v>
      </c>
      <c r="Q62">
        <v>1.0089999999999999</v>
      </c>
      <c r="R62" s="5"/>
    </row>
    <row r="63" spans="2:18">
      <c r="B63">
        <f t="shared" si="3"/>
        <v>59</v>
      </c>
      <c r="C63">
        <f t="shared" si="0"/>
        <v>295</v>
      </c>
      <c r="D63">
        <v>348.2</v>
      </c>
      <c r="E63">
        <f t="shared" si="1"/>
        <v>6.4586579384950775E-4</v>
      </c>
      <c r="F63">
        <f t="shared" si="2"/>
        <v>1.9375973815485233E-3</v>
      </c>
      <c r="K63">
        <v>10</v>
      </c>
      <c r="L63">
        <v>27.725000000000001</v>
      </c>
      <c r="M63">
        <v>7076.1</v>
      </c>
      <c r="N63">
        <v>1592</v>
      </c>
      <c r="O63">
        <v>7.4099999999999999E-2</v>
      </c>
      <c r="P63" s="5">
        <v>4.7809999999999997</v>
      </c>
      <c r="Q63" s="5">
        <v>1.038</v>
      </c>
      <c r="R63" s="5"/>
    </row>
    <row r="64" spans="2:18">
      <c r="B64">
        <f t="shared" si="3"/>
        <v>60</v>
      </c>
      <c r="C64">
        <f t="shared" si="0"/>
        <v>300</v>
      </c>
      <c r="D64">
        <v>436.8</v>
      </c>
      <c r="E64">
        <f t="shared" si="1"/>
        <v>8.1020729107830259E-4</v>
      </c>
      <c r="F64">
        <f t="shared" si="2"/>
        <v>2.430621873234908E-3</v>
      </c>
      <c r="K64">
        <v>11</v>
      </c>
      <c r="L64">
        <v>30.725000000000001</v>
      </c>
      <c r="M64">
        <v>5235.1000000000004</v>
      </c>
      <c r="N64">
        <v>1198.7</v>
      </c>
      <c r="O64">
        <v>7.2800000000000004E-2</v>
      </c>
      <c r="P64" s="5">
        <v>3.5369999999999999</v>
      </c>
      <c r="Q64">
        <v>1.075</v>
      </c>
      <c r="R64" s="5"/>
    </row>
    <row r="65" spans="2:18">
      <c r="B65">
        <f t="shared" si="3"/>
        <v>61</v>
      </c>
      <c r="C65">
        <f t="shared" si="0"/>
        <v>305</v>
      </c>
      <c r="E65">
        <f t="shared" si="1"/>
        <v>0</v>
      </c>
      <c r="F65">
        <f t="shared" si="2"/>
        <v>0</v>
      </c>
      <c r="K65">
        <v>12</v>
      </c>
      <c r="L65">
        <v>33.725000000000001</v>
      </c>
      <c r="M65">
        <v>3733.9</v>
      </c>
      <c r="N65">
        <v>864.5</v>
      </c>
      <c r="O65">
        <v>7.1999999999999995E-2</v>
      </c>
      <c r="P65" s="5">
        <v>2.5230000000000001</v>
      </c>
      <c r="Q65">
        <v>1.127</v>
      </c>
    </row>
    <row r="66" spans="2:18">
      <c r="B66">
        <f t="shared" si="3"/>
        <v>62</v>
      </c>
      <c r="C66">
        <f t="shared" si="0"/>
        <v>310</v>
      </c>
      <c r="E66">
        <f t="shared" si="1"/>
        <v>0</v>
      </c>
      <c r="F66">
        <f t="shared" si="2"/>
        <v>0</v>
      </c>
      <c r="K66">
        <v>13</v>
      </c>
      <c r="L66">
        <v>36.725000000000001</v>
      </c>
      <c r="M66">
        <v>2565.1</v>
      </c>
      <c r="N66">
        <v>598.4</v>
      </c>
      <c r="O66">
        <v>7.1400000000000005E-2</v>
      </c>
      <c r="P66" s="5">
        <v>1.7330000000000001</v>
      </c>
      <c r="Q66">
        <v>1.173</v>
      </c>
      <c r="R66" s="5"/>
    </row>
    <row r="67" spans="2:18">
      <c r="B67">
        <f t="shared" si="3"/>
        <v>63</v>
      </c>
      <c r="C67">
        <f t="shared" si="0"/>
        <v>315</v>
      </c>
      <c r="E67">
        <f t="shared" si="1"/>
        <v>0</v>
      </c>
      <c r="F67">
        <f t="shared" si="2"/>
        <v>0</v>
      </c>
      <c r="K67">
        <v>14</v>
      </c>
      <c r="L67">
        <v>39.725999999999999</v>
      </c>
      <c r="M67">
        <v>1790.4</v>
      </c>
      <c r="N67">
        <v>442.3</v>
      </c>
      <c r="O67">
        <v>6.7500000000000004E-2</v>
      </c>
      <c r="P67" s="5">
        <v>1.21</v>
      </c>
      <c r="Q67">
        <v>1.3280000000000001</v>
      </c>
      <c r="R67" s="5"/>
    </row>
    <row r="68" spans="2:18">
      <c r="B68">
        <f t="shared" si="3"/>
        <v>64</v>
      </c>
      <c r="C68">
        <f t="shared" si="0"/>
        <v>320</v>
      </c>
      <c r="E68">
        <f t="shared" si="1"/>
        <v>0</v>
      </c>
      <c r="F68">
        <f t="shared" si="2"/>
        <v>0</v>
      </c>
      <c r="K68">
        <v>15</v>
      </c>
      <c r="L68">
        <v>42.725000000000001</v>
      </c>
      <c r="M68">
        <v>1211.5999999999999</v>
      </c>
      <c r="N68">
        <v>293.39999999999998</v>
      </c>
      <c r="O68">
        <v>6.88E-2</v>
      </c>
      <c r="P68" s="5">
        <v>0.81899999999999995</v>
      </c>
      <c r="Q68">
        <v>1.2589999999999999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E69">
        <f t="shared" ref="E69:E103" si="5">$B$2*10^(-6)*D69/$C$2*7.45*10^(-6)*10^6/$D$2*2*60</f>
        <v>0</v>
      </c>
      <c r="F69">
        <f t="shared" ref="F69:F103" si="6">E69*3</f>
        <v>0</v>
      </c>
      <c r="K69">
        <v>16</v>
      </c>
      <c r="L69">
        <v>45.725999999999999</v>
      </c>
      <c r="M69">
        <v>790.9</v>
      </c>
      <c r="N69">
        <v>194.8</v>
      </c>
      <c r="O69">
        <v>6.7699999999999996E-2</v>
      </c>
      <c r="P69" s="5">
        <v>0.53400000000000003</v>
      </c>
      <c r="Q69">
        <v>1.3580000000000001</v>
      </c>
      <c r="R69" s="5"/>
    </row>
    <row r="70" spans="2:18">
      <c r="B70">
        <f t="shared" ref="B70:B103" si="7">B69+1</f>
        <v>66</v>
      </c>
      <c r="C70">
        <f t="shared" si="4"/>
        <v>330</v>
      </c>
      <c r="E70">
        <f t="shared" si="5"/>
        <v>0</v>
      </c>
      <c r="F70">
        <f t="shared" si="6"/>
        <v>0</v>
      </c>
      <c r="K70">
        <v>17</v>
      </c>
      <c r="L70">
        <v>48.725999999999999</v>
      </c>
      <c r="M70">
        <v>544.29999999999995</v>
      </c>
      <c r="N70">
        <v>134.9</v>
      </c>
      <c r="O70" s="5">
        <v>6.7299999999999999E-2</v>
      </c>
      <c r="P70" s="5">
        <v>0.36799999999999999</v>
      </c>
      <c r="Q70">
        <v>1.375</v>
      </c>
    </row>
    <row r="71" spans="2:18">
      <c r="B71">
        <f t="shared" si="7"/>
        <v>67</v>
      </c>
      <c r="C71">
        <f t="shared" si="4"/>
        <v>335</v>
      </c>
      <c r="E71">
        <f t="shared" si="5"/>
        <v>0</v>
      </c>
      <c r="F71">
        <f t="shared" si="6"/>
        <v>0</v>
      </c>
      <c r="K71">
        <v>18</v>
      </c>
      <c r="L71">
        <v>51.725000000000001</v>
      </c>
      <c r="M71">
        <v>340.4</v>
      </c>
      <c r="N71">
        <v>90.8</v>
      </c>
      <c r="O71" s="5">
        <v>6.25E-2</v>
      </c>
      <c r="P71" s="5">
        <v>0.23</v>
      </c>
      <c r="Q71">
        <v>1.4930000000000001</v>
      </c>
      <c r="R71" s="5"/>
    </row>
    <row r="72" spans="2:18">
      <c r="B72">
        <f t="shared" si="7"/>
        <v>68</v>
      </c>
      <c r="C72">
        <f t="shared" si="4"/>
        <v>340</v>
      </c>
      <c r="E72">
        <f t="shared" si="5"/>
        <v>0</v>
      </c>
      <c r="F72">
        <f t="shared" si="6"/>
        <v>0</v>
      </c>
      <c r="K72">
        <v>19</v>
      </c>
      <c r="L72">
        <v>54.725000000000001</v>
      </c>
      <c r="M72">
        <v>230.7</v>
      </c>
      <c r="N72">
        <v>65</v>
      </c>
      <c r="O72">
        <v>5.91E-2</v>
      </c>
      <c r="P72" s="5">
        <v>0.156</v>
      </c>
      <c r="Q72">
        <v>1.7889999999999999</v>
      </c>
      <c r="R72" s="5"/>
    </row>
    <row r="73" spans="2:18">
      <c r="B73">
        <f t="shared" si="7"/>
        <v>69</v>
      </c>
      <c r="C73">
        <f t="shared" si="4"/>
        <v>345</v>
      </c>
      <c r="E73">
        <f t="shared" si="5"/>
        <v>0</v>
      </c>
      <c r="F73">
        <f t="shared" si="6"/>
        <v>0</v>
      </c>
      <c r="K73">
        <v>20</v>
      </c>
      <c r="L73">
        <v>57.725999999999999</v>
      </c>
      <c r="M73">
        <v>158.5</v>
      </c>
      <c r="N73">
        <v>39.299999999999997</v>
      </c>
      <c r="O73">
        <v>6.7100000000000007E-2</v>
      </c>
      <c r="P73">
        <v>0.107</v>
      </c>
      <c r="Q73">
        <v>1.51</v>
      </c>
    </row>
    <row r="74" spans="2:18">
      <c r="B74">
        <f t="shared" si="7"/>
        <v>70</v>
      </c>
      <c r="C74">
        <f t="shared" si="4"/>
        <v>350</v>
      </c>
      <c r="E74">
        <f t="shared" si="5"/>
        <v>0</v>
      </c>
      <c r="F74">
        <f t="shared" si="6"/>
        <v>0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f t="shared" si="7"/>
        <v>71</v>
      </c>
      <c r="C75">
        <f t="shared" si="4"/>
        <v>355</v>
      </c>
      <c r="E75">
        <f t="shared" si="5"/>
        <v>0</v>
      </c>
      <c r="F75">
        <f t="shared" si="6"/>
        <v>0</v>
      </c>
      <c r="K75">
        <v>1</v>
      </c>
      <c r="L75">
        <v>0.72599999999999998</v>
      </c>
      <c r="M75">
        <v>27.6</v>
      </c>
      <c r="N75">
        <v>45.6</v>
      </c>
      <c r="O75">
        <v>1.01E-2</v>
      </c>
      <c r="P75" s="5">
        <v>0.998</v>
      </c>
      <c r="Q75">
        <v>0</v>
      </c>
      <c r="R75" s="5"/>
    </row>
    <row r="76" spans="2:18">
      <c r="B76">
        <f t="shared" si="7"/>
        <v>72</v>
      </c>
      <c r="C76">
        <f t="shared" si="4"/>
        <v>360</v>
      </c>
      <c r="E76">
        <f t="shared" si="5"/>
        <v>0</v>
      </c>
      <c r="F76">
        <f t="shared" si="6"/>
        <v>0</v>
      </c>
      <c r="K76">
        <v>2</v>
      </c>
      <c r="L76">
        <v>3.726</v>
      </c>
      <c r="M76">
        <v>45.2</v>
      </c>
      <c r="N76">
        <v>20</v>
      </c>
      <c r="O76" s="5">
        <v>3.7699999999999997E-2</v>
      </c>
      <c r="P76" s="5">
        <v>1.635</v>
      </c>
      <c r="Q76">
        <v>12.973000000000001</v>
      </c>
    </row>
    <row r="77" spans="2:18">
      <c r="B77">
        <f t="shared" si="7"/>
        <v>73</v>
      </c>
      <c r="C77">
        <f t="shared" si="4"/>
        <v>365</v>
      </c>
      <c r="E77">
        <f t="shared" si="5"/>
        <v>0</v>
      </c>
      <c r="F77">
        <f t="shared" si="6"/>
        <v>0</v>
      </c>
      <c r="K77">
        <v>3</v>
      </c>
      <c r="L77">
        <v>6.7270000000000003</v>
      </c>
      <c r="M77">
        <v>38.200000000000003</v>
      </c>
      <c r="N77">
        <v>15</v>
      </c>
      <c r="O77">
        <v>4.2599999999999999E-2</v>
      </c>
      <c r="P77" s="5">
        <v>1.3819999999999999</v>
      </c>
      <c r="Q77">
        <v>14.757999999999999</v>
      </c>
    </row>
    <row r="78" spans="2:18">
      <c r="B78">
        <f t="shared" si="7"/>
        <v>74</v>
      </c>
      <c r="C78">
        <f t="shared" si="4"/>
        <v>370</v>
      </c>
      <c r="E78">
        <f t="shared" si="5"/>
        <v>0</v>
      </c>
      <c r="F78">
        <f t="shared" si="6"/>
        <v>0</v>
      </c>
      <c r="K78">
        <v>4</v>
      </c>
      <c r="L78">
        <v>9.7270000000000003</v>
      </c>
      <c r="M78">
        <v>42.5</v>
      </c>
      <c r="N78">
        <v>15.3</v>
      </c>
      <c r="O78" s="5">
        <v>4.6199999999999998E-2</v>
      </c>
      <c r="P78" s="5">
        <v>1.5389999999999999</v>
      </c>
      <c r="Q78">
        <v>2.3479999999999999</v>
      </c>
    </row>
    <row r="79" spans="2:18">
      <c r="B79">
        <f t="shared" si="7"/>
        <v>75</v>
      </c>
      <c r="C79">
        <f t="shared" si="4"/>
        <v>375</v>
      </c>
      <c r="E79">
        <f t="shared" si="5"/>
        <v>0</v>
      </c>
      <c r="F79">
        <f t="shared" si="6"/>
        <v>0</v>
      </c>
      <c r="K79">
        <v>5</v>
      </c>
      <c r="L79">
        <v>12.726000000000001</v>
      </c>
      <c r="M79">
        <v>81.599999999999994</v>
      </c>
      <c r="N79">
        <v>21.1</v>
      </c>
      <c r="O79">
        <v>6.4500000000000002E-2</v>
      </c>
      <c r="P79">
        <v>2.952</v>
      </c>
      <c r="Q79">
        <v>2.1779999999999999</v>
      </c>
    </row>
    <row r="80" spans="2:18">
      <c r="B80">
        <f t="shared" si="7"/>
        <v>76</v>
      </c>
      <c r="C80">
        <f t="shared" si="4"/>
        <v>380</v>
      </c>
      <c r="E80">
        <f t="shared" si="5"/>
        <v>0</v>
      </c>
      <c r="F80">
        <f t="shared" si="6"/>
        <v>0</v>
      </c>
      <c r="K80">
        <v>6</v>
      </c>
      <c r="L80">
        <v>15.726000000000001</v>
      </c>
      <c r="M80">
        <v>69.8</v>
      </c>
      <c r="N80">
        <v>20.8</v>
      </c>
      <c r="O80">
        <v>5.6099999999999997E-2</v>
      </c>
      <c r="P80" s="5">
        <v>2.5249999999999999</v>
      </c>
      <c r="Q80">
        <v>2.1800000000000002</v>
      </c>
    </row>
    <row r="81" spans="2:17">
      <c r="B81">
        <f t="shared" si="7"/>
        <v>77</v>
      </c>
      <c r="C81">
        <f t="shared" si="4"/>
        <v>385</v>
      </c>
      <c r="E81">
        <f t="shared" si="5"/>
        <v>0</v>
      </c>
      <c r="F81">
        <f t="shared" si="6"/>
        <v>0</v>
      </c>
      <c r="K81">
        <v>7</v>
      </c>
      <c r="L81">
        <v>18.727</v>
      </c>
      <c r="M81">
        <v>56.7</v>
      </c>
      <c r="N81">
        <v>17.399999999999999</v>
      </c>
      <c r="O81">
        <v>5.4399999999999997E-2</v>
      </c>
      <c r="P81">
        <v>2.0499999999999998</v>
      </c>
      <c r="Q81">
        <v>2.0710000000000002</v>
      </c>
    </row>
    <row r="82" spans="2:17">
      <c r="B82">
        <f t="shared" si="7"/>
        <v>78</v>
      </c>
      <c r="C82">
        <f t="shared" si="4"/>
        <v>390</v>
      </c>
      <c r="E82">
        <f t="shared" si="5"/>
        <v>0</v>
      </c>
      <c r="F82">
        <f t="shared" si="6"/>
        <v>0</v>
      </c>
      <c r="K82">
        <v>8</v>
      </c>
      <c r="L82">
        <v>21.727</v>
      </c>
      <c r="M82">
        <v>60.1</v>
      </c>
      <c r="N82">
        <v>20</v>
      </c>
      <c r="O82">
        <v>0.05</v>
      </c>
      <c r="P82" s="5">
        <v>2.1739999999999999</v>
      </c>
      <c r="Q82">
        <v>2.9569999999999999</v>
      </c>
    </row>
    <row r="83" spans="2:17">
      <c r="B83">
        <f t="shared" si="7"/>
        <v>79</v>
      </c>
      <c r="C83">
        <f t="shared" si="4"/>
        <v>395</v>
      </c>
      <c r="E83">
        <f t="shared" si="5"/>
        <v>0</v>
      </c>
      <c r="F83">
        <f t="shared" si="6"/>
        <v>0</v>
      </c>
      <c r="K83">
        <v>9</v>
      </c>
      <c r="L83">
        <v>24.725999999999999</v>
      </c>
      <c r="M83">
        <v>58.6</v>
      </c>
      <c r="N83">
        <v>17.600000000000001</v>
      </c>
      <c r="O83">
        <v>5.5399999999999998E-2</v>
      </c>
      <c r="P83" s="5">
        <v>2.121</v>
      </c>
      <c r="Q83">
        <v>1.43</v>
      </c>
    </row>
    <row r="84" spans="2:17">
      <c r="B84">
        <f t="shared" si="7"/>
        <v>80</v>
      </c>
      <c r="C84">
        <f t="shared" si="4"/>
        <v>400</v>
      </c>
      <c r="E84">
        <f t="shared" si="5"/>
        <v>0</v>
      </c>
      <c r="F84">
        <f t="shared" si="6"/>
        <v>0</v>
      </c>
      <c r="K84">
        <v>10</v>
      </c>
      <c r="L84">
        <v>27.727</v>
      </c>
      <c r="M84">
        <v>88.5</v>
      </c>
      <c r="N84">
        <v>23</v>
      </c>
      <c r="O84">
        <v>6.4100000000000004E-2</v>
      </c>
      <c r="P84" s="5">
        <v>3.2</v>
      </c>
      <c r="Q84">
        <v>1.413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11</v>
      </c>
      <c r="L85">
        <v>30.727</v>
      </c>
      <c r="M85">
        <v>80.3</v>
      </c>
      <c r="N85">
        <v>22.1</v>
      </c>
      <c r="O85">
        <v>6.0499999999999998E-2</v>
      </c>
      <c r="P85" s="5">
        <v>2.903</v>
      </c>
      <c r="Q85">
        <v>2.157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12</v>
      </c>
      <c r="L86">
        <v>33.725999999999999</v>
      </c>
      <c r="M86">
        <v>86.7</v>
      </c>
      <c r="N86">
        <v>27.4</v>
      </c>
      <c r="O86">
        <v>5.2699999999999997E-2</v>
      </c>
      <c r="P86">
        <v>3.1360000000000001</v>
      </c>
      <c r="Q86">
        <v>2.2530000000000001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13</v>
      </c>
      <c r="L87">
        <v>36.726999999999997</v>
      </c>
      <c r="M87">
        <v>116.6</v>
      </c>
      <c r="N87">
        <v>35</v>
      </c>
      <c r="O87">
        <v>5.5500000000000001E-2</v>
      </c>
      <c r="P87" s="5">
        <v>4.2160000000000002</v>
      </c>
      <c r="Q87">
        <v>2.1389999999999998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14</v>
      </c>
      <c r="L88">
        <v>39.725999999999999</v>
      </c>
      <c r="M88">
        <v>157.9</v>
      </c>
      <c r="N88">
        <v>42.9</v>
      </c>
      <c r="O88">
        <v>6.1400000000000003E-2</v>
      </c>
      <c r="P88" s="5">
        <v>5.71</v>
      </c>
      <c r="Q88">
        <v>2.0459999999999998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15</v>
      </c>
      <c r="L89">
        <v>42.725999999999999</v>
      </c>
      <c r="M89">
        <v>182</v>
      </c>
      <c r="N89">
        <v>52.8</v>
      </c>
      <c r="O89">
        <v>5.74E-2</v>
      </c>
      <c r="P89">
        <v>6.58</v>
      </c>
      <c r="Q89">
        <v>2.0670000000000002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16</v>
      </c>
      <c r="L90">
        <v>45.726999999999997</v>
      </c>
      <c r="M90">
        <v>209.3</v>
      </c>
      <c r="N90">
        <v>58.8</v>
      </c>
      <c r="O90">
        <v>5.9299999999999999E-2</v>
      </c>
      <c r="P90" s="5">
        <v>7.5679999999999996</v>
      </c>
      <c r="Q90">
        <v>2.1360000000000001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17</v>
      </c>
      <c r="L91">
        <v>48.725999999999999</v>
      </c>
      <c r="M91">
        <v>266</v>
      </c>
      <c r="N91">
        <v>69.599999999999994</v>
      </c>
      <c r="O91">
        <v>6.3700000000000007E-2</v>
      </c>
      <c r="P91" s="5">
        <v>9.6199999999999992</v>
      </c>
      <c r="Q91">
        <v>1.6759999999999999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18</v>
      </c>
      <c r="L92">
        <v>51.725999999999999</v>
      </c>
      <c r="M92">
        <v>312.7</v>
      </c>
      <c r="N92">
        <v>79.5</v>
      </c>
      <c r="O92">
        <v>6.5500000000000003E-2</v>
      </c>
      <c r="P92" s="5">
        <v>11.305999999999999</v>
      </c>
      <c r="Q92">
        <v>1.3979999999999999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19</v>
      </c>
      <c r="L93">
        <v>54.726999999999997</v>
      </c>
      <c r="M93">
        <v>348.2</v>
      </c>
      <c r="N93">
        <v>92.3</v>
      </c>
      <c r="O93">
        <v>6.2899999999999998E-2</v>
      </c>
      <c r="P93" s="5">
        <v>12.592000000000001</v>
      </c>
      <c r="Q93">
        <v>1.524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>
        <v>20</v>
      </c>
      <c r="L94">
        <v>57.726999999999997</v>
      </c>
      <c r="M94">
        <v>436.8</v>
      </c>
      <c r="N94">
        <v>110.8</v>
      </c>
      <c r="O94">
        <v>6.5699999999999995E-2</v>
      </c>
      <c r="P94">
        <v>15.792999999999999</v>
      </c>
      <c r="Q94">
        <v>1.353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P95" s="5"/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</row>
    <row r="97" spans="2:6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</row>
    <row r="98" spans="2:6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</row>
    <row r="99" spans="2:6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</row>
    <row r="100" spans="2:6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</row>
    <row r="101" spans="2:6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</row>
    <row r="102" spans="2:6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</row>
    <row r="103" spans="2:6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2014-03-14T09:23:26Z</dcterms:modified>
</cp:coreProperties>
</file>