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 codeName="ThisWorkbook"/>
  <mc:AlternateContent xmlns:mc="http://schemas.openxmlformats.org/markup-compatibility/2006">
    <mc:Choice Requires="x15">
      <x15ac:absPath xmlns:x15ac="http://schemas.microsoft.com/office/spreadsheetml/2010/11/ac" url="/Users/andre/Documents/Pos-Doutorado/Experiment/Data/TDA/TDA_results/"/>
    </mc:Choice>
  </mc:AlternateContent>
  <bookViews>
    <workbookView xWindow="0" yWindow="460" windowWidth="51200" windowHeight="26740" tabRatio="1000" activeTab="2"/>
  </bookViews>
  <sheets>
    <sheet name="300_SII_23days" sheetId="27" r:id="rId1"/>
    <sheet name="Thermal 300_SII_23days" sheetId="30" r:id="rId2"/>
    <sheet name="300_SIII" sheetId="18" r:id="rId3"/>
    <sheet name="Thermal 300_SIII" sheetId="19" r:id="rId4"/>
  </sheets>
  <definedNames>
    <definedName name="_004_20160510_125514_guolei_sample2_1" localSheetId="3">'Thermal 300_SIII'!$A$1:$N$433</definedName>
    <definedName name="REPORT03" localSheetId="0">'300_SII_23days'!$A$7:$H$162</definedName>
    <definedName name="REPORT03" localSheetId="2">'300_SIII'!$A$7:$H$162</definedName>
    <definedName name="REPORT03_1" localSheetId="0">'300_SII_23days'!$A$7:$H$247</definedName>
    <definedName name="REPORT03_1" localSheetId="2">'300_SIII'!$A$7:$H$247</definedName>
    <definedName name="REPORT03_2" localSheetId="0">'300_SII_23days'!$A$7:$H$38</definedName>
    <definedName name="REPORT03_3" localSheetId="0">'300_SII_23days'!$A$7:$H$70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7" l="1"/>
  <c r="J7" i="27"/>
  <c r="I8" i="27"/>
  <c r="J8" i="27"/>
  <c r="I9" i="27"/>
  <c r="J9" i="27"/>
  <c r="I10" i="27"/>
  <c r="J10" i="27"/>
  <c r="I11" i="27"/>
  <c r="J11" i="27"/>
  <c r="I12" i="27"/>
  <c r="J12" i="27"/>
  <c r="I13" i="27"/>
  <c r="J13" i="27"/>
  <c r="I14" i="27"/>
  <c r="J14" i="27"/>
  <c r="I15" i="27"/>
  <c r="J15" i="27"/>
  <c r="I16" i="27"/>
  <c r="J16" i="27"/>
  <c r="I17" i="27"/>
  <c r="J17" i="27"/>
  <c r="I18" i="27"/>
  <c r="J18" i="27"/>
  <c r="I19" i="27"/>
  <c r="J19" i="27"/>
  <c r="I20" i="27"/>
  <c r="J20" i="27"/>
  <c r="I21" i="27"/>
  <c r="J21" i="27"/>
  <c r="I22" i="27"/>
  <c r="J22" i="27"/>
  <c r="I23" i="27"/>
  <c r="J23" i="27"/>
  <c r="I24" i="27"/>
  <c r="J24" i="27"/>
  <c r="I25" i="27"/>
  <c r="J25" i="27"/>
  <c r="I26" i="27"/>
  <c r="J26" i="27"/>
  <c r="I27" i="27"/>
  <c r="J27" i="27"/>
  <c r="I28" i="27"/>
  <c r="J28" i="27"/>
  <c r="I29" i="27"/>
  <c r="J29" i="27"/>
  <c r="I30" i="27"/>
  <c r="J30" i="27"/>
  <c r="I31" i="27"/>
  <c r="J31" i="27"/>
  <c r="I32" i="27"/>
  <c r="J32" i="27"/>
  <c r="I33" i="27"/>
  <c r="J33" i="27"/>
  <c r="I34" i="27"/>
  <c r="J34" i="27"/>
  <c r="I35" i="27"/>
  <c r="J35" i="27"/>
  <c r="I36" i="27"/>
  <c r="J36" i="27"/>
  <c r="I37" i="27"/>
  <c r="J37" i="27"/>
  <c r="I38" i="27"/>
  <c r="J38" i="27"/>
  <c r="I39" i="27"/>
  <c r="J39" i="27"/>
  <c r="I40" i="27"/>
  <c r="J40" i="27"/>
  <c r="I41" i="27"/>
  <c r="J41" i="27"/>
  <c r="I42" i="27"/>
  <c r="J42" i="27"/>
  <c r="I43" i="27"/>
  <c r="J43" i="27"/>
  <c r="I44" i="27"/>
  <c r="J44" i="27"/>
  <c r="I45" i="27"/>
  <c r="J45" i="27"/>
  <c r="I46" i="27"/>
  <c r="J46" i="27"/>
  <c r="I47" i="27"/>
  <c r="J47" i="27"/>
  <c r="I48" i="27"/>
  <c r="J48" i="27"/>
  <c r="I49" i="27"/>
  <c r="J49" i="27"/>
  <c r="I50" i="27"/>
  <c r="J50" i="27"/>
  <c r="I51" i="27"/>
  <c r="J51" i="27"/>
  <c r="I52" i="27"/>
  <c r="J52" i="27"/>
  <c r="I53" i="27"/>
  <c r="J53" i="27"/>
  <c r="I54" i="27"/>
  <c r="J54" i="27"/>
  <c r="I55" i="27"/>
  <c r="J55" i="27"/>
  <c r="I56" i="27"/>
  <c r="J56" i="27"/>
  <c r="I57" i="27"/>
  <c r="J57" i="27"/>
  <c r="I58" i="27"/>
  <c r="J58" i="27"/>
  <c r="I59" i="27"/>
  <c r="J59" i="27"/>
  <c r="I60" i="27"/>
  <c r="J60" i="27"/>
  <c r="I61" i="27"/>
  <c r="J61" i="27"/>
  <c r="I62" i="27"/>
  <c r="J62" i="27"/>
  <c r="I63" i="27"/>
  <c r="J63" i="27"/>
  <c r="I64" i="27"/>
  <c r="J64" i="27"/>
  <c r="I65" i="27"/>
  <c r="J65" i="27"/>
  <c r="I66" i="27"/>
  <c r="J66" i="27"/>
  <c r="I67" i="27"/>
  <c r="J67" i="27"/>
  <c r="I68" i="27"/>
  <c r="J68" i="27"/>
  <c r="I69" i="27"/>
  <c r="J69" i="27"/>
  <c r="I70" i="27"/>
  <c r="J70" i="27"/>
  <c r="D2" i="27"/>
  <c r="E2" i="27"/>
  <c r="I7" i="18"/>
  <c r="J7" i="18"/>
  <c r="I8" i="18"/>
  <c r="J8" i="18"/>
  <c r="I9" i="18"/>
  <c r="J9" i="18"/>
  <c r="I10" i="18"/>
  <c r="J10" i="18"/>
  <c r="I11" i="18"/>
  <c r="J11" i="18"/>
  <c r="I12" i="18"/>
  <c r="J12" i="18"/>
  <c r="I13" i="18"/>
  <c r="J13" i="18"/>
  <c r="I14" i="18"/>
  <c r="J14" i="18"/>
  <c r="I15" i="18"/>
  <c r="J15" i="18"/>
  <c r="I16" i="18"/>
  <c r="J16" i="18"/>
  <c r="I17" i="18"/>
  <c r="J17" i="18"/>
  <c r="I18" i="18"/>
  <c r="J18" i="18"/>
  <c r="I19" i="18"/>
  <c r="J19" i="18"/>
  <c r="I20" i="18"/>
  <c r="J20" i="18"/>
  <c r="I21" i="18"/>
  <c r="J21" i="18"/>
  <c r="I22" i="18"/>
  <c r="J22" i="18"/>
  <c r="I23" i="18"/>
  <c r="J23" i="18"/>
  <c r="I24" i="18"/>
  <c r="J24" i="18"/>
  <c r="I25" i="18"/>
  <c r="J25" i="18"/>
  <c r="I26" i="18"/>
  <c r="J26" i="18"/>
  <c r="I27" i="18"/>
  <c r="J27" i="18"/>
  <c r="I28" i="18"/>
  <c r="J28" i="18"/>
  <c r="I29" i="18"/>
  <c r="J29" i="18"/>
  <c r="I30" i="18"/>
  <c r="J30" i="18"/>
  <c r="I31" i="18"/>
  <c r="J31" i="18"/>
  <c r="I32" i="18"/>
  <c r="J32" i="18"/>
  <c r="I33" i="18"/>
  <c r="J33" i="18"/>
  <c r="I34" i="18"/>
  <c r="J34" i="18"/>
  <c r="I35" i="18"/>
  <c r="J35" i="18"/>
  <c r="I36" i="18"/>
  <c r="J36" i="18"/>
  <c r="I37" i="18"/>
  <c r="J37" i="18"/>
  <c r="I38" i="18"/>
  <c r="J38" i="18"/>
  <c r="I39" i="18"/>
  <c r="J39" i="18"/>
  <c r="I40" i="18"/>
  <c r="J40" i="18"/>
  <c r="I41" i="18"/>
  <c r="J41" i="18"/>
  <c r="I42" i="18"/>
  <c r="J42" i="18"/>
  <c r="I43" i="18"/>
  <c r="J43" i="18"/>
  <c r="I44" i="18"/>
  <c r="J44" i="18"/>
  <c r="I45" i="18"/>
  <c r="J45" i="18"/>
  <c r="I46" i="18"/>
  <c r="J46" i="18"/>
  <c r="I47" i="18"/>
  <c r="J47" i="18"/>
  <c r="I48" i="18"/>
  <c r="J48" i="18"/>
  <c r="I49" i="18"/>
  <c r="J49" i="18"/>
  <c r="I50" i="18"/>
  <c r="J50" i="18"/>
  <c r="I51" i="18"/>
  <c r="J51" i="18"/>
  <c r="I52" i="18"/>
  <c r="J52" i="18"/>
  <c r="I53" i="18"/>
  <c r="J53" i="18"/>
  <c r="I54" i="18"/>
  <c r="J54" i="18"/>
  <c r="I55" i="18"/>
  <c r="J55" i="18"/>
  <c r="I56" i="18"/>
  <c r="J56" i="18"/>
  <c r="I57" i="18"/>
  <c r="J57" i="18"/>
  <c r="I58" i="18"/>
  <c r="J58" i="18"/>
  <c r="I59" i="18"/>
  <c r="J59" i="18"/>
  <c r="I60" i="18"/>
  <c r="J60" i="18"/>
  <c r="I61" i="18"/>
  <c r="J61" i="18"/>
  <c r="I62" i="18"/>
  <c r="J62" i="18"/>
  <c r="I63" i="18"/>
  <c r="J63" i="18"/>
  <c r="I64" i="18"/>
  <c r="J64" i="18"/>
  <c r="I65" i="18"/>
  <c r="J65" i="18"/>
  <c r="I66" i="18"/>
  <c r="J66" i="18"/>
  <c r="I67" i="18"/>
  <c r="J67" i="18"/>
  <c r="I68" i="18"/>
  <c r="J68" i="18"/>
  <c r="I69" i="18"/>
  <c r="J69" i="18"/>
  <c r="I70" i="18"/>
  <c r="J70" i="18"/>
  <c r="I71" i="18"/>
  <c r="J71" i="18"/>
  <c r="I72" i="18"/>
  <c r="J72" i="18"/>
  <c r="I73" i="18"/>
  <c r="J73" i="18"/>
  <c r="I74" i="18"/>
  <c r="J74" i="18"/>
  <c r="I75" i="18"/>
  <c r="J75" i="18"/>
  <c r="I76" i="18"/>
  <c r="J76" i="18"/>
  <c r="I77" i="18"/>
  <c r="J77" i="18"/>
  <c r="I78" i="18"/>
  <c r="J78" i="18"/>
  <c r="I79" i="18"/>
  <c r="J79" i="18"/>
  <c r="I80" i="18"/>
  <c r="J80" i="18"/>
  <c r="I81" i="18"/>
  <c r="J81" i="18"/>
  <c r="I82" i="18"/>
  <c r="J82" i="18"/>
  <c r="I83" i="18"/>
  <c r="J83" i="18"/>
  <c r="I84" i="18"/>
  <c r="J84" i="18"/>
  <c r="I85" i="18"/>
  <c r="J85" i="18"/>
  <c r="I86" i="18"/>
  <c r="J86" i="18"/>
  <c r="I87" i="18"/>
  <c r="J87" i="18"/>
  <c r="I88" i="18"/>
  <c r="J88" i="18"/>
  <c r="I89" i="18"/>
  <c r="J89" i="18"/>
  <c r="I90" i="18"/>
  <c r="J90" i="18"/>
  <c r="I91" i="18"/>
  <c r="J91" i="18"/>
  <c r="I92" i="18"/>
  <c r="J92" i="18"/>
  <c r="I93" i="18"/>
  <c r="J93" i="18"/>
  <c r="I94" i="18"/>
  <c r="J94" i="18"/>
  <c r="I95" i="18"/>
  <c r="J95" i="18"/>
  <c r="I96" i="18"/>
  <c r="J96" i="18"/>
  <c r="I97" i="18"/>
  <c r="J97" i="18"/>
  <c r="I98" i="18"/>
  <c r="J98" i="18"/>
  <c r="I99" i="18"/>
  <c r="J99" i="18"/>
  <c r="I100" i="18"/>
  <c r="J100" i="18"/>
  <c r="I101" i="18"/>
  <c r="J101" i="18"/>
  <c r="I102" i="18"/>
  <c r="J102" i="18"/>
  <c r="I103" i="18"/>
  <c r="J103" i="18"/>
  <c r="I104" i="18"/>
  <c r="J104" i="18"/>
  <c r="I105" i="18"/>
  <c r="J105" i="18"/>
  <c r="I106" i="18"/>
  <c r="J106" i="18"/>
  <c r="I107" i="18"/>
  <c r="J107" i="18"/>
  <c r="I108" i="18"/>
  <c r="J108" i="18"/>
  <c r="I109" i="18"/>
  <c r="J109" i="18"/>
  <c r="I110" i="18"/>
  <c r="J110" i="18"/>
  <c r="I111" i="18"/>
  <c r="J111" i="18"/>
  <c r="I112" i="18"/>
  <c r="J112" i="18"/>
  <c r="I113" i="18"/>
  <c r="J113" i="18"/>
  <c r="I114" i="18"/>
  <c r="J114" i="18"/>
  <c r="I115" i="18"/>
  <c r="J115" i="18"/>
  <c r="I116" i="18"/>
  <c r="J116" i="18"/>
  <c r="E2" i="18"/>
  <c r="O11" i="30"/>
  <c r="O2" i="30"/>
  <c r="P14" i="30"/>
  <c r="P15" i="30"/>
  <c r="P16" i="30"/>
  <c r="P17" i="30"/>
  <c r="P18" i="30"/>
  <c r="P19" i="30"/>
  <c r="P20" i="30"/>
  <c r="P21" i="30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P35" i="30"/>
  <c r="P36" i="30"/>
  <c r="P37" i="30"/>
  <c r="P38" i="30"/>
  <c r="P39" i="30"/>
  <c r="P40" i="30"/>
  <c r="P41" i="30"/>
  <c r="P42" i="30"/>
  <c r="P43" i="30"/>
  <c r="P44" i="30"/>
  <c r="P45" i="30"/>
  <c r="P46" i="30"/>
  <c r="P47" i="30"/>
  <c r="P48" i="30"/>
  <c r="P49" i="30"/>
  <c r="P50" i="30"/>
  <c r="P51" i="30"/>
  <c r="P52" i="30"/>
  <c r="P53" i="30"/>
  <c r="P54" i="30"/>
  <c r="P55" i="30"/>
  <c r="P56" i="30"/>
  <c r="P57" i="30"/>
  <c r="P58" i="30"/>
  <c r="P59" i="30"/>
  <c r="P60" i="30"/>
  <c r="P61" i="30"/>
  <c r="P62" i="30"/>
  <c r="P63" i="30"/>
  <c r="P64" i="30"/>
  <c r="P65" i="30"/>
  <c r="P66" i="30"/>
  <c r="P67" i="30"/>
  <c r="P68" i="30"/>
  <c r="P69" i="30"/>
  <c r="P70" i="30"/>
  <c r="P71" i="30"/>
  <c r="P72" i="30"/>
  <c r="P73" i="30"/>
  <c r="P74" i="30"/>
  <c r="P75" i="30"/>
  <c r="P76" i="30"/>
  <c r="P77" i="30"/>
  <c r="P78" i="30"/>
  <c r="P79" i="30"/>
  <c r="P80" i="30"/>
  <c r="P81" i="30"/>
  <c r="P82" i="30"/>
  <c r="P83" i="30"/>
  <c r="P84" i="30"/>
  <c r="P85" i="30"/>
  <c r="P86" i="30"/>
  <c r="P87" i="30"/>
  <c r="P88" i="30"/>
  <c r="P89" i="30"/>
  <c r="P90" i="30"/>
  <c r="P91" i="30"/>
  <c r="P92" i="30"/>
  <c r="P93" i="30"/>
  <c r="P94" i="30"/>
  <c r="P95" i="30"/>
  <c r="P96" i="30"/>
  <c r="P97" i="30"/>
  <c r="P98" i="30"/>
  <c r="P99" i="30"/>
  <c r="P100" i="30"/>
  <c r="P101" i="30"/>
  <c r="P102" i="30"/>
  <c r="P103" i="30"/>
  <c r="P104" i="30"/>
  <c r="P105" i="30"/>
  <c r="P106" i="30"/>
  <c r="P107" i="30"/>
  <c r="P108" i="30"/>
  <c r="P109" i="30"/>
  <c r="P110" i="30"/>
  <c r="P111" i="30"/>
  <c r="P112" i="30"/>
  <c r="P113" i="30"/>
  <c r="P114" i="30"/>
  <c r="P115" i="30"/>
  <c r="P116" i="30"/>
  <c r="P117" i="30"/>
  <c r="P118" i="30"/>
  <c r="P119" i="30"/>
  <c r="P120" i="30"/>
  <c r="P121" i="30"/>
  <c r="P122" i="30"/>
  <c r="P123" i="30"/>
  <c r="P124" i="30"/>
  <c r="P125" i="30"/>
  <c r="P126" i="30"/>
  <c r="P127" i="30"/>
  <c r="P128" i="30"/>
  <c r="P129" i="30"/>
  <c r="P130" i="30"/>
  <c r="P131" i="30"/>
  <c r="P132" i="30"/>
  <c r="P133" i="30"/>
  <c r="P134" i="30"/>
  <c r="P135" i="30"/>
  <c r="P136" i="30"/>
  <c r="P137" i="30"/>
  <c r="P138" i="30"/>
  <c r="P139" i="30"/>
  <c r="P140" i="30"/>
  <c r="P141" i="30"/>
  <c r="P142" i="30"/>
  <c r="P143" i="30"/>
  <c r="P144" i="30"/>
  <c r="P145" i="30"/>
  <c r="P146" i="30"/>
  <c r="P147" i="30"/>
  <c r="P148" i="30"/>
  <c r="P149" i="30"/>
  <c r="P150" i="30"/>
  <c r="P151" i="30"/>
  <c r="P152" i="30"/>
  <c r="P153" i="30"/>
  <c r="P154" i="30"/>
  <c r="P155" i="30"/>
  <c r="P156" i="30"/>
  <c r="P157" i="30"/>
  <c r="P158" i="30"/>
  <c r="P159" i="30"/>
  <c r="P160" i="30"/>
  <c r="P161" i="30"/>
  <c r="P162" i="30"/>
  <c r="P163" i="30"/>
  <c r="P164" i="30"/>
  <c r="P165" i="30"/>
  <c r="P166" i="30"/>
  <c r="P167" i="30"/>
  <c r="P168" i="30"/>
  <c r="P169" i="30"/>
  <c r="P170" i="30"/>
  <c r="P171" i="30"/>
  <c r="P172" i="30"/>
  <c r="P173" i="30"/>
  <c r="P174" i="30"/>
  <c r="P175" i="30"/>
  <c r="P176" i="30"/>
  <c r="P177" i="30"/>
  <c r="P178" i="30"/>
  <c r="P179" i="30"/>
  <c r="P180" i="30"/>
  <c r="P181" i="30"/>
  <c r="P182" i="30"/>
  <c r="P183" i="30"/>
  <c r="P184" i="30"/>
  <c r="P185" i="30"/>
  <c r="P186" i="30"/>
  <c r="P187" i="30"/>
  <c r="P188" i="30"/>
  <c r="P189" i="30"/>
  <c r="P190" i="30"/>
  <c r="P191" i="30"/>
  <c r="P192" i="30"/>
  <c r="P193" i="30"/>
  <c r="P194" i="30"/>
  <c r="P195" i="30"/>
  <c r="P196" i="30"/>
  <c r="P197" i="30"/>
  <c r="P198" i="30"/>
  <c r="P199" i="30"/>
  <c r="P200" i="30"/>
  <c r="P201" i="30"/>
  <c r="P202" i="30"/>
  <c r="P203" i="30"/>
  <c r="P204" i="30"/>
  <c r="P205" i="30"/>
  <c r="P206" i="30"/>
  <c r="P207" i="30"/>
  <c r="P208" i="30"/>
  <c r="P209" i="30"/>
  <c r="P210" i="30"/>
  <c r="P211" i="30"/>
  <c r="P212" i="30"/>
  <c r="P213" i="30"/>
  <c r="P214" i="30"/>
  <c r="P215" i="30"/>
  <c r="P216" i="30"/>
  <c r="P217" i="30"/>
  <c r="P218" i="30"/>
  <c r="P219" i="30"/>
  <c r="P220" i="30"/>
  <c r="P221" i="30"/>
  <c r="P222" i="30"/>
  <c r="P223" i="30"/>
  <c r="P224" i="30"/>
  <c r="P225" i="30"/>
  <c r="P226" i="30"/>
  <c r="P227" i="30"/>
  <c r="P228" i="30"/>
  <c r="P229" i="30"/>
  <c r="P230" i="30"/>
  <c r="P231" i="30"/>
  <c r="P232" i="30"/>
  <c r="P233" i="30"/>
  <c r="P234" i="30"/>
  <c r="P235" i="30"/>
  <c r="P236" i="30"/>
  <c r="P237" i="30"/>
  <c r="P238" i="30"/>
  <c r="P239" i="30"/>
  <c r="P240" i="30"/>
  <c r="P241" i="30"/>
  <c r="P242" i="30"/>
  <c r="P243" i="30"/>
  <c r="P244" i="30"/>
  <c r="P245" i="30"/>
  <c r="P246" i="30"/>
  <c r="P247" i="30"/>
  <c r="P248" i="30"/>
  <c r="P249" i="30"/>
  <c r="P250" i="30"/>
  <c r="P251" i="30"/>
  <c r="P252" i="30"/>
  <c r="P253" i="30"/>
  <c r="P254" i="30"/>
  <c r="P255" i="30"/>
  <c r="P256" i="30"/>
  <c r="P257" i="30"/>
  <c r="P258" i="30"/>
  <c r="P259" i="30"/>
  <c r="P260" i="30"/>
  <c r="P261" i="30"/>
  <c r="P262" i="30"/>
  <c r="P263" i="30"/>
  <c r="P264" i="30"/>
  <c r="P265" i="30"/>
  <c r="P266" i="30"/>
  <c r="P267" i="30"/>
  <c r="P268" i="30"/>
  <c r="P269" i="30"/>
  <c r="P270" i="30"/>
  <c r="P271" i="30"/>
  <c r="P272" i="30"/>
  <c r="P273" i="30"/>
  <c r="P274" i="30"/>
  <c r="P275" i="30"/>
  <c r="P276" i="30"/>
  <c r="P277" i="30"/>
  <c r="P278" i="30"/>
  <c r="P279" i="30"/>
  <c r="P280" i="30"/>
  <c r="P281" i="30"/>
  <c r="P282" i="30"/>
  <c r="P283" i="30"/>
  <c r="P284" i="30"/>
  <c r="P285" i="30"/>
  <c r="P286" i="30"/>
  <c r="P287" i="30"/>
  <c r="P288" i="30"/>
  <c r="P289" i="30"/>
  <c r="P290" i="30"/>
  <c r="P291" i="30"/>
  <c r="P292" i="30"/>
  <c r="P293" i="30"/>
  <c r="P294" i="30"/>
  <c r="P295" i="30"/>
  <c r="P296" i="30"/>
  <c r="P297" i="30"/>
  <c r="P298" i="30"/>
  <c r="P299" i="30"/>
  <c r="P300" i="30"/>
  <c r="P301" i="30"/>
  <c r="P302" i="30"/>
  <c r="P303" i="30"/>
  <c r="P304" i="30"/>
  <c r="P305" i="30"/>
  <c r="P306" i="30"/>
  <c r="P307" i="30"/>
  <c r="P308" i="30"/>
  <c r="P309" i="30"/>
  <c r="P310" i="30"/>
  <c r="P311" i="30"/>
  <c r="P312" i="30"/>
  <c r="P313" i="30"/>
  <c r="P314" i="30"/>
  <c r="P315" i="30"/>
  <c r="P316" i="30"/>
  <c r="P317" i="30"/>
  <c r="P318" i="30"/>
  <c r="P319" i="30"/>
  <c r="P320" i="30"/>
  <c r="P321" i="30"/>
  <c r="P322" i="30"/>
  <c r="P323" i="30"/>
  <c r="P324" i="30"/>
  <c r="P325" i="30"/>
  <c r="P326" i="30"/>
  <c r="P327" i="30"/>
  <c r="P328" i="30"/>
  <c r="P329" i="30"/>
  <c r="P330" i="30"/>
  <c r="P331" i="30"/>
  <c r="P332" i="30"/>
  <c r="P333" i="30"/>
  <c r="P334" i="30"/>
  <c r="P335" i="30"/>
  <c r="P336" i="30"/>
  <c r="P337" i="30"/>
  <c r="P338" i="30"/>
  <c r="P339" i="30"/>
  <c r="P340" i="30"/>
  <c r="P341" i="30"/>
  <c r="P342" i="30"/>
  <c r="P343" i="30"/>
  <c r="P344" i="30"/>
  <c r="P345" i="30"/>
  <c r="P346" i="30"/>
  <c r="P347" i="30"/>
  <c r="P348" i="30"/>
  <c r="P349" i="30"/>
  <c r="P350" i="30"/>
  <c r="P351" i="30"/>
  <c r="P352" i="30"/>
  <c r="P353" i="30"/>
  <c r="P354" i="30"/>
  <c r="P355" i="30"/>
  <c r="P356" i="30"/>
  <c r="P357" i="30"/>
  <c r="P358" i="30"/>
  <c r="P359" i="30"/>
  <c r="P360" i="30"/>
  <c r="P361" i="30"/>
  <c r="P362" i="30"/>
  <c r="P363" i="30"/>
  <c r="P364" i="30"/>
  <c r="P365" i="30"/>
  <c r="P366" i="30"/>
  <c r="P367" i="30"/>
  <c r="P368" i="30"/>
  <c r="P369" i="30"/>
  <c r="P370" i="30"/>
  <c r="P371" i="30"/>
  <c r="P372" i="30"/>
  <c r="P373" i="30"/>
  <c r="P374" i="30"/>
  <c r="P375" i="30"/>
  <c r="P376" i="30"/>
  <c r="P377" i="30"/>
  <c r="P378" i="30"/>
  <c r="P379" i="30"/>
  <c r="P380" i="30"/>
  <c r="P381" i="30"/>
  <c r="P382" i="30"/>
  <c r="P383" i="30"/>
  <c r="P384" i="30"/>
  <c r="P385" i="30"/>
  <c r="P386" i="30"/>
  <c r="P387" i="30"/>
  <c r="P388" i="30"/>
  <c r="P389" i="30"/>
  <c r="P390" i="30"/>
  <c r="P391" i="30"/>
  <c r="P392" i="30"/>
  <c r="P393" i="30"/>
  <c r="P394" i="30"/>
  <c r="P395" i="30"/>
  <c r="P396" i="30"/>
  <c r="P397" i="30"/>
  <c r="P398" i="30"/>
  <c r="P399" i="30"/>
  <c r="P400" i="30"/>
  <c r="P401" i="30"/>
  <c r="P402" i="30"/>
  <c r="P403" i="30"/>
  <c r="P404" i="30"/>
  <c r="P405" i="30"/>
  <c r="P406" i="30"/>
  <c r="P407" i="30"/>
  <c r="P408" i="30"/>
  <c r="P409" i="30"/>
  <c r="P410" i="30"/>
  <c r="P411" i="30"/>
  <c r="P412" i="30"/>
  <c r="P413" i="30"/>
  <c r="P414" i="30"/>
  <c r="P415" i="30"/>
  <c r="P416" i="30"/>
  <c r="P417" i="30"/>
  <c r="P418" i="30"/>
  <c r="P419" i="30"/>
  <c r="P420" i="30"/>
  <c r="P421" i="30"/>
  <c r="P422" i="30"/>
  <c r="P423" i="30"/>
  <c r="P424" i="30"/>
  <c r="P425" i="30"/>
  <c r="P13" i="30"/>
  <c r="O14" i="30"/>
  <c r="O15" i="30"/>
  <c r="O16" i="30"/>
  <c r="O17" i="30"/>
  <c r="O18" i="30"/>
  <c r="O19" i="30"/>
  <c r="O20" i="30"/>
  <c r="O21" i="30"/>
  <c r="O22" i="30"/>
  <c r="O23" i="30"/>
  <c r="O24" i="30"/>
  <c r="O25" i="30"/>
  <c r="O26" i="30"/>
  <c r="O27" i="30"/>
  <c r="O28" i="30"/>
  <c r="O29" i="30"/>
  <c r="O30" i="30"/>
  <c r="O31" i="30"/>
  <c r="O32" i="30"/>
  <c r="O33" i="30"/>
  <c r="O34" i="30"/>
  <c r="O35" i="30"/>
  <c r="O36" i="30"/>
  <c r="O37" i="30"/>
  <c r="O38" i="30"/>
  <c r="O39" i="30"/>
  <c r="O40" i="30"/>
  <c r="O41" i="30"/>
  <c r="O42" i="30"/>
  <c r="O43" i="30"/>
  <c r="O44" i="30"/>
  <c r="O45" i="30"/>
  <c r="O46" i="30"/>
  <c r="O47" i="30"/>
  <c r="O48" i="30"/>
  <c r="O49" i="30"/>
  <c r="O50" i="30"/>
  <c r="O51" i="30"/>
  <c r="O52" i="30"/>
  <c r="O53" i="30"/>
  <c r="O54" i="30"/>
  <c r="O55" i="30"/>
  <c r="O56" i="30"/>
  <c r="O57" i="30"/>
  <c r="O58" i="30"/>
  <c r="O59" i="30"/>
  <c r="O60" i="30"/>
  <c r="O61" i="30"/>
  <c r="O62" i="30"/>
  <c r="O63" i="30"/>
  <c r="O64" i="30"/>
  <c r="O65" i="30"/>
  <c r="O66" i="30"/>
  <c r="O67" i="30"/>
  <c r="O68" i="30"/>
  <c r="O69" i="30"/>
  <c r="O70" i="30"/>
  <c r="O71" i="30"/>
  <c r="O72" i="30"/>
  <c r="O73" i="30"/>
  <c r="O74" i="30"/>
  <c r="O75" i="30"/>
  <c r="O76" i="30"/>
  <c r="O77" i="30"/>
  <c r="O78" i="30"/>
  <c r="O79" i="30"/>
  <c r="O80" i="30"/>
  <c r="O81" i="30"/>
  <c r="O82" i="30"/>
  <c r="O83" i="30"/>
  <c r="O84" i="30"/>
  <c r="O85" i="30"/>
  <c r="O86" i="30"/>
  <c r="O87" i="30"/>
  <c r="O88" i="30"/>
  <c r="O89" i="30"/>
  <c r="O90" i="30"/>
  <c r="O91" i="30"/>
  <c r="O92" i="30"/>
  <c r="O93" i="30"/>
  <c r="O94" i="30"/>
  <c r="O95" i="30"/>
  <c r="O96" i="30"/>
  <c r="O97" i="30"/>
  <c r="O98" i="30"/>
  <c r="O99" i="30"/>
  <c r="O100" i="30"/>
  <c r="O101" i="30"/>
  <c r="O102" i="30"/>
  <c r="O103" i="30"/>
  <c r="O104" i="30"/>
  <c r="O105" i="30"/>
  <c r="O106" i="30"/>
  <c r="O107" i="30"/>
  <c r="O108" i="30"/>
  <c r="O109" i="30"/>
  <c r="O110" i="30"/>
  <c r="O111" i="30"/>
  <c r="O112" i="30"/>
  <c r="O113" i="30"/>
  <c r="O114" i="30"/>
  <c r="O115" i="30"/>
  <c r="O116" i="30"/>
  <c r="O117" i="30"/>
  <c r="O118" i="30"/>
  <c r="O119" i="30"/>
  <c r="O120" i="30"/>
  <c r="O121" i="30"/>
  <c r="O122" i="30"/>
  <c r="O123" i="30"/>
  <c r="O124" i="30"/>
  <c r="O125" i="30"/>
  <c r="O126" i="30"/>
  <c r="O127" i="30"/>
  <c r="O128" i="30"/>
  <c r="O129" i="30"/>
  <c r="O130" i="30"/>
  <c r="O131" i="30"/>
  <c r="O132" i="30"/>
  <c r="O133" i="30"/>
  <c r="O134" i="30"/>
  <c r="O135" i="30"/>
  <c r="O136" i="30"/>
  <c r="O137" i="30"/>
  <c r="O138" i="30"/>
  <c r="O139" i="30"/>
  <c r="O140" i="30"/>
  <c r="O141" i="30"/>
  <c r="O142" i="30"/>
  <c r="O143" i="30"/>
  <c r="O144" i="30"/>
  <c r="O145" i="30"/>
  <c r="O146" i="30"/>
  <c r="O147" i="30"/>
  <c r="O148" i="30"/>
  <c r="O149" i="30"/>
  <c r="O150" i="30"/>
  <c r="O151" i="30"/>
  <c r="O152" i="30"/>
  <c r="O153" i="30"/>
  <c r="O154" i="30"/>
  <c r="O155" i="30"/>
  <c r="O156" i="30"/>
  <c r="O157" i="30"/>
  <c r="O158" i="30"/>
  <c r="O159" i="30"/>
  <c r="O160" i="30"/>
  <c r="O161" i="30"/>
  <c r="O162" i="30"/>
  <c r="O163" i="30"/>
  <c r="O164" i="30"/>
  <c r="O165" i="30"/>
  <c r="O166" i="30"/>
  <c r="O167" i="30"/>
  <c r="O168" i="30"/>
  <c r="O169" i="30"/>
  <c r="O170" i="30"/>
  <c r="O171" i="30"/>
  <c r="O172" i="30"/>
  <c r="O173" i="30"/>
  <c r="O174" i="30"/>
  <c r="O175" i="30"/>
  <c r="O176" i="30"/>
  <c r="O177" i="30"/>
  <c r="O178" i="30"/>
  <c r="O179" i="30"/>
  <c r="O180" i="30"/>
  <c r="O181" i="30"/>
  <c r="O182" i="30"/>
  <c r="O183" i="30"/>
  <c r="O184" i="30"/>
  <c r="O185" i="30"/>
  <c r="O186" i="30"/>
  <c r="O187" i="30"/>
  <c r="O188" i="30"/>
  <c r="O189" i="30"/>
  <c r="O190" i="30"/>
  <c r="O191" i="30"/>
  <c r="O192" i="30"/>
  <c r="O193" i="30"/>
  <c r="O194" i="30"/>
  <c r="O195" i="30"/>
  <c r="O196" i="30"/>
  <c r="O197" i="30"/>
  <c r="O198" i="30"/>
  <c r="O199" i="30"/>
  <c r="O200" i="30"/>
  <c r="O201" i="30"/>
  <c r="O202" i="30"/>
  <c r="O203" i="30"/>
  <c r="O204" i="30"/>
  <c r="O205" i="30"/>
  <c r="O206" i="30"/>
  <c r="O207" i="30"/>
  <c r="O208" i="30"/>
  <c r="O209" i="30"/>
  <c r="O210" i="30"/>
  <c r="O211" i="30"/>
  <c r="O212" i="30"/>
  <c r="O213" i="30"/>
  <c r="O214" i="30"/>
  <c r="O215" i="30"/>
  <c r="O216" i="30"/>
  <c r="O217" i="30"/>
  <c r="O218" i="30"/>
  <c r="O219" i="30"/>
  <c r="O220" i="30"/>
  <c r="O221" i="30"/>
  <c r="O222" i="30"/>
  <c r="O223" i="30"/>
  <c r="O224" i="30"/>
  <c r="O225" i="30"/>
  <c r="O226" i="30"/>
  <c r="O227" i="30"/>
  <c r="O228" i="30"/>
  <c r="O229" i="30"/>
  <c r="O230" i="30"/>
  <c r="O231" i="30"/>
  <c r="O232" i="30"/>
  <c r="O233" i="30"/>
  <c r="O234" i="30"/>
  <c r="O235" i="30"/>
  <c r="O236" i="30"/>
  <c r="O237" i="30"/>
  <c r="O238" i="30"/>
  <c r="O239" i="30"/>
  <c r="O240" i="30"/>
  <c r="O241" i="30"/>
  <c r="O242" i="30"/>
  <c r="O243" i="30"/>
  <c r="O244" i="30"/>
  <c r="O245" i="30"/>
  <c r="O246" i="30"/>
  <c r="O247" i="30"/>
  <c r="O248" i="30"/>
  <c r="O249" i="30"/>
  <c r="O250" i="30"/>
  <c r="O251" i="30"/>
  <c r="O252" i="30"/>
  <c r="O253" i="30"/>
  <c r="O254" i="30"/>
  <c r="O255" i="30"/>
  <c r="O256" i="30"/>
  <c r="O257" i="30"/>
  <c r="O258" i="30"/>
  <c r="O259" i="30"/>
  <c r="O260" i="30"/>
  <c r="O261" i="30"/>
  <c r="O262" i="30"/>
  <c r="O263" i="30"/>
  <c r="O264" i="30"/>
  <c r="O265" i="30"/>
  <c r="O266" i="30"/>
  <c r="O267" i="30"/>
  <c r="O268" i="30"/>
  <c r="O269" i="30"/>
  <c r="O270" i="30"/>
  <c r="O271" i="30"/>
  <c r="O272" i="30"/>
  <c r="O273" i="30"/>
  <c r="O274" i="30"/>
  <c r="O275" i="30"/>
  <c r="O276" i="30"/>
  <c r="O277" i="30"/>
  <c r="O278" i="30"/>
  <c r="O279" i="30"/>
  <c r="O280" i="30"/>
  <c r="O281" i="30"/>
  <c r="O282" i="30"/>
  <c r="O283" i="30"/>
  <c r="O284" i="30"/>
  <c r="O285" i="30"/>
  <c r="O286" i="30"/>
  <c r="O287" i="30"/>
  <c r="O288" i="30"/>
  <c r="O289" i="30"/>
  <c r="O290" i="30"/>
  <c r="O291" i="30"/>
  <c r="O292" i="30"/>
  <c r="O293" i="30"/>
  <c r="O294" i="30"/>
  <c r="O295" i="30"/>
  <c r="O296" i="30"/>
  <c r="O297" i="30"/>
  <c r="O298" i="30"/>
  <c r="O299" i="30"/>
  <c r="O300" i="30"/>
  <c r="O301" i="30"/>
  <c r="O302" i="30"/>
  <c r="O303" i="30"/>
  <c r="O304" i="30"/>
  <c r="O305" i="30"/>
  <c r="O306" i="30"/>
  <c r="O307" i="30"/>
  <c r="O308" i="30"/>
  <c r="O309" i="30"/>
  <c r="O310" i="30"/>
  <c r="O311" i="30"/>
  <c r="O312" i="30"/>
  <c r="O313" i="30"/>
  <c r="O314" i="30"/>
  <c r="O315" i="30"/>
  <c r="O316" i="30"/>
  <c r="O317" i="30"/>
  <c r="O318" i="30"/>
  <c r="O319" i="30"/>
  <c r="O320" i="30"/>
  <c r="O321" i="30"/>
  <c r="O322" i="30"/>
  <c r="O323" i="30"/>
  <c r="O324" i="30"/>
  <c r="O325" i="30"/>
  <c r="O326" i="30"/>
  <c r="O327" i="30"/>
  <c r="O328" i="30"/>
  <c r="O329" i="30"/>
  <c r="O330" i="30"/>
  <c r="O331" i="30"/>
  <c r="O332" i="30"/>
  <c r="O333" i="30"/>
  <c r="O334" i="30"/>
  <c r="O335" i="30"/>
  <c r="O336" i="30"/>
  <c r="O337" i="30"/>
  <c r="O338" i="30"/>
  <c r="O339" i="30"/>
  <c r="O340" i="30"/>
  <c r="O341" i="30"/>
  <c r="O342" i="30"/>
  <c r="O343" i="30"/>
  <c r="O344" i="30"/>
  <c r="O345" i="30"/>
  <c r="O346" i="30"/>
  <c r="O347" i="30"/>
  <c r="O348" i="30"/>
  <c r="O349" i="30"/>
  <c r="O350" i="30"/>
  <c r="O351" i="30"/>
  <c r="O352" i="30"/>
  <c r="O353" i="30"/>
  <c r="O354" i="30"/>
  <c r="O355" i="30"/>
  <c r="O356" i="30"/>
  <c r="O357" i="30"/>
  <c r="O358" i="30"/>
  <c r="O359" i="30"/>
  <c r="O360" i="30"/>
  <c r="O361" i="30"/>
  <c r="O362" i="30"/>
  <c r="O363" i="30"/>
  <c r="O364" i="30"/>
  <c r="O365" i="30"/>
  <c r="O366" i="30"/>
  <c r="O367" i="30"/>
  <c r="O368" i="30"/>
  <c r="O369" i="30"/>
  <c r="O370" i="30"/>
  <c r="O371" i="30"/>
  <c r="O372" i="30"/>
  <c r="O373" i="30"/>
  <c r="O374" i="30"/>
  <c r="O375" i="30"/>
  <c r="O376" i="30"/>
  <c r="O377" i="30"/>
  <c r="O378" i="30"/>
  <c r="O379" i="30"/>
  <c r="O380" i="30"/>
  <c r="O381" i="30"/>
  <c r="O382" i="30"/>
  <c r="O383" i="30"/>
  <c r="O384" i="30"/>
  <c r="O385" i="30"/>
  <c r="O386" i="30"/>
  <c r="O387" i="30"/>
  <c r="O388" i="30"/>
  <c r="O389" i="30"/>
  <c r="O390" i="30"/>
  <c r="O391" i="30"/>
  <c r="O392" i="30"/>
  <c r="O393" i="30"/>
  <c r="O394" i="30"/>
  <c r="O395" i="30"/>
  <c r="O396" i="30"/>
  <c r="O397" i="30"/>
  <c r="O398" i="30"/>
  <c r="O399" i="30"/>
  <c r="O400" i="30"/>
  <c r="O401" i="30"/>
  <c r="O402" i="30"/>
  <c r="O403" i="30"/>
  <c r="O404" i="30"/>
  <c r="O405" i="30"/>
  <c r="O406" i="30"/>
  <c r="O407" i="30"/>
  <c r="O408" i="30"/>
  <c r="O409" i="30"/>
  <c r="O410" i="30"/>
  <c r="O411" i="30"/>
  <c r="O412" i="30"/>
  <c r="O413" i="30"/>
  <c r="O414" i="30"/>
  <c r="O415" i="30"/>
  <c r="O416" i="30"/>
  <c r="O417" i="30"/>
  <c r="O418" i="30"/>
  <c r="O419" i="30"/>
  <c r="O420" i="30"/>
  <c r="O421" i="30"/>
  <c r="O422" i="30"/>
  <c r="O423" i="30"/>
  <c r="O424" i="30"/>
  <c r="O425" i="30"/>
  <c r="F5" i="30"/>
  <c r="L5" i="30"/>
  <c r="F6" i="30"/>
  <c r="L6" i="30"/>
  <c r="F7" i="30"/>
  <c r="L7" i="30"/>
  <c r="F8" i="30"/>
  <c r="L8" i="30"/>
  <c r="F9" i="30"/>
  <c r="L9" i="30"/>
  <c r="F10" i="30"/>
  <c r="L10" i="30"/>
  <c r="F11" i="30"/>
  <c r="L11" i="30"/>
  <c r="F12" i="30"/>
  <c r="L12" i="30"/>
  <c r="F13" i="30"/>
  <c r="L13" i="30"/>
  <c r="F14" i="30"/>
  <c r="L14" i="30"/>
  <c r="F15" i="30"/>
  <c r="L15" i="30"/>
  <c r="F16" i="30"/>
  <c r="L16" i="30"/>
  <c r="F17" i="30"/>
  <c r="L17" i="30"/>
  <c r="F18" i="30"/>
  <c r="L18" i="30"/>
  <c r="F19" i="30"/>
  <c r="L19" i="30"/>
  <c r="F20" i="30"/>
  <c r="L20" i="30"/>
  <c r="F21" i="30"/>
  <c r="L21" i="30"/>
  <c r="F22" i="30"/>
  <c r="L22" i="30"/>
  <c r="F23" i="30"/>
  <c r="L23" i="30"/>
  <c r="F24" i="30"/>
  <c r="L24" i="30"/>
  <c r="F25" i="30"/>
  <c r="L25" i="30"/>
  <c r="F26" i="30"/>
  <c r="L26" i="30"/>
  <c r="F27" i="30"/>
  <c r="L27" i="30"/>
  <c r="F28" i="30"/>
  <c r="L28" i="30"/>
  <c r="F29" i="30"/>
  <c r="L29" i="30"/>
  <c r="F30" i="30"/>
  <c r="L30" i="30"/>
  <c r="F31" i="30"/>
  <c r="L31" i="30"/>
  <c r="F32" i="30"/>
  <c r="L32" i="30"/>
  <c r="F33" i="30"/>
  <c r="L33" i="30"/>
  <c r="F34" i="30"/>
  <c r="L34" i="30"/>
  <c r="F35" i="30"/>
  <c r="L35" i="30"/>
  <c r="F36" i="30"/>
  <c r="L36" i="30"/>
  <c r="F37" i="30"/>
  <c r="L37" i="30"/>
  <c r="F38" i="30"/>
  <c r="L38" i="30"/>
  <c r="F39" i="30"/>
  <c r="L39" i="30"/>
  <c r="F40" i="30"/>
  <c r="L40" i="30"/>
  <c r="F41" i="30"/>
  <c r="L41" i="30"/>
  <c r="F42" i="30"/>
  <c r="L42" i="30"/>
  <c r="F43" i="30"/>
  <c r="L43" i="30"/>
  <c r="F44" i="30"/>
  <c r="L44" i="30"/>
  <c r="F45" i="30"/>
  <c r="L45" i="30"/>
  <c r="F46" i="30"/>
  <c r="L46" i="30"/>
  <c r="F47" i="30"/>
  <c r="L47" i="30"/>
  <c r="F48" i="30"/>
  <c r="L48" i="30"/>
  <c r="F49" i="30"/>
  <c r="L49" i="30"/>
  <c r="F50" i="30"/>
  <c r="L50" i="30"/>
  <c r="F51" i="30"/>
  <c r="L51" i="30"/>
  <c r="F52" i="30"/>
  <c r="L52" i="30"/>
  <c r="F53" i="30"/>
  <c r="L53" i="30"/>
  <c r="F54" i="30"/>
  <c r="L54" i="30"/>
  <c r="F55" i="30"/>
  <c r="L55" i="30"/>
  <c r="F56" i="30"/>
  <c r="L56" i="30"/>
  <c r="F57" i="30"/>
  <c r="L57" i="30"/>
  <c r="F58" i="30"/>
  <c r="L58" i="30"/>
  <c r="F59" i="30"/>
  <c r="L59" i="30"/>
  <c r="F60" i="30"/>
  <c r="L60" i="30"/>
  <c r="F61" i="30"/>
  <c r="L61" i="30"/>
  <c r="F62" i="30"/>
  <c r="L62" i="30"/>
  <c r="F63" i="30"/>
  <c r="L63" i="30"/>
  <c r="F64" i="30"/>
  <c r="L64" i="30"/>
  <c r="F65" i="30"/>
  <c r="L65" i="30"/>
  <c r="F66" i="30"/>
  <c r="L66" i="30"/>
  <c r="F67" i="30"/>
  <c r="L67" i="30"/>
  <c r="F68" i="30"/>
  <c r="L68" i="30"/>
  <c r="F69" i="30"/>
  <c r="L69" i="30"/>
  <c r="F70" i="30"/>
  <c r="L70" i="30"/>
  <c r="F71" i="30"/>
  <c r="L71" i="30"/>
  <c r="F72" i="30"/>
  <c r="L72" i="30"/>
  <c r="F73" i="30"/>
  <c r="L73" i="30"/>
  <c r="F74" i="30"/>
  <c r="L74" i="30"/>
  <c r="F75" i="30"/>
  <c r="L75" i="30"/>
  <c r="F76" i="30"/>
  <c r="L76" i="30"/>
  <c r="F77" i="30"/>
  <c r="L77" i="30"/>
  <c r="F78" i="30"/>
  <c r="L78" i="30"/>
  <c r="F79" i="30"/>
  <c r="L79" i="30"/>
  <c r="F80" i="30"/>
  <c r="L80" i="30"/>
  <c r="F81" i="30"/>
  <c r="L81" i="30"/>
  <c r="F82" i="30"/>
  <c r="L82" i="30"/>
  <c r="F83" i="30"/>
  <c r="L83" i="30"/>
  <c r="F84" i="30"/>
  <c r="L84" i="30"/>
  <c r="F85" i="30"/>
  <c r="L85" i="30"/>
  <c r="F86" i="30"/>
  <c r="L86" i="30"/>
  <c r="F87" i="30"/>
  <c r="L87" i="30"/>
  <c r="F88" i="30"/>
  <c r="L88" i="30"/>
  <c r="F89" i="30"/>
  <c r="L89" i="30"/>
  <c r="F90" i="30"/>
  <c r="L90" i="30"/>
  <c r="F91" i="30"/>
  <c r="L91" i="30"/>
  <c r="F92" i="30"/>
  <c r="L92" i="30"/>
  <c r="F93" i="30"/>
  <c r="L93" i="30"/>
  <c r="F94" i="30"/>
  <c r="L94" i="30"/>
  <c r="F95" i="30"/>
  <c r="L95" i="30"/>
  <c r="F96" i="30"/>
  <c r="L96" i="30"/>
  <c r="F97" i="30"/>
  <c r="L97" i="30"/>
  <c r="F98" i="30"/>
  <c r="L98" i="30"/>
  <c r="F99" i="30"/>
  <c r="L99" i="30"/>
  <c r="F100" i="30"/>
  <c r="L100" i="30"/>
  <c r="F101" i="30"/>
  <c r="L101" i="30"/>
  <c r="F102" i="30"/>
  <c r="L102" i="30"/>
  <c r="F103" i="30"/>
  <c r="L103" i="30"/>
  <c r="F104" i="30"/>
  <c r="L104" i="30"/>
  <c r="F105" i="30"/>
  <c r="L105" i="30"/>
  <c r="F106" i="30"/>
  <c r="L106" i="30"/>
  <c r="F107" i="30"/>
  <c r="L107" i="30"/>
  <c r="F108" i="30"/>
  <c r="L108" i="30"/>
  <c r="F109" i="30"/>
  <c r="L109" i="30"/>
  <c r="F110" i="30"/>
  <c r="L110" i="30"/>
  <c r="F111" i="30"/>
  <c r="L111" i="30"/>
  <c r="F112" i="30"/>
  <c r="L112" i="30"/>
  <c r="F113" i="30"/>
  <c r="L113" i="30"/>
  <c r="F114" i="30"/>
  <c r="L114" i="30"/>
  <c r="F115" i="30"/>
  <c r="L115" i="30"/>
  <c r="F116" i="30"/>
  <c r="L116" i="30"/>
  <c r="F117" i="30"/>
  <c r="L117" i="30"/>
  <c r="F118" i="30"/>
  <c r="L118" i="30"/>
  <c r="F119" i="30"/>
  <c r="L119" i="30"/>
  <c r="F120" i="30"/>
  <c r="L120" i="30"/>
  <c r="F121" i="30"/>
  <c r="L121" i="30"/>
  <c r="F122" i="30"/>
  <c r="L122" i="30"/>
  <c r="F123" i="30"/>
  <c r="L123" i="30"/>
  <c r="F124" i="30"/>
  <c r="L124" i="30"/>
  <c r="F125" i="30"/>
  <c r="L125" i="30"/>
  <c r="F126" i="30"/>
  <c r="L126" i="30"/>
  <c r="F127" i="30"/>
  <c r="L127" i="30"/>
  <c r="F128" i="30"/>
  <c r="L128" i="30"/>
  <c r="F129" i="30"/>
  <c r="L129" i="30"/>
  <c r="F130" i="30"/>
  <c r="L130" i="30"/>
  <c r="F131" i="30"/>
  <c r="L131" i="30"/>
  <c r="F132" i="30"/>
  <c r="L132" i="30"/>
  <c r="F133" i="30"/>
  <c r="L133" i="30"/>
  <c r="F134" i="30"/>
  <c r="L134" i="30"/>
  <c r="F135" i="30"/>
  <c r="L135" i="30"/>
  <c r="F136" i="30"/>
  <c r="L136" i="30"/>
  <c r="F137" i="30"/>
  <c r="L137" i="30"/>
  <c r="F138" i="30"/>
  <c r="L138" i="30"/>
  <c r="F139" i="30"/>
  <c r="L139" i="30"/>
  <c r="F140" i="30"/>
  <c r="L140" i="30"/>
  <c r="F141" i="30"/>
  <c r="L141" i="30"/>
  <c r="F142" i="30"/>
  <c r="L142" i="30"/>
  <c r="F143" i="30"/>
  <c r="L143" i="30"/>
  <c r="F144" i="30"/>
  <c r="L144" i="30"/>
  <c r="F145" i="30"/>
  <c r="L145" i="30"/>
  <c r="F146" i="30"/>
  <c r="L146" i="30"/>
  <c r="F147" i="30"/>
  <c r="L147" i="30"/>
  <c r="F148" i="30"/>
  <c r="L148" i="30"/>
  <c r="F149" i="30"/>
  <c r="L149" i="30"/>
  <c r="F150" i="30"/>
  <c r="L150" i="30"/>
  <c r="F151" i="30"/>
  <c r="L151" i="30"/>
  <c r="F152" i="30"/>
  <c r="L152" i="30"/>
  <c r="F153" i="30"/>
  <c r="L153" i="30"/>
  <c r="F154" i="30"/>
  <c r="L154" i="30"/>
  <c r="F155" i="30"/>
  <c r="L155" i="30"/>
  <c r="F156" i="30"/>
  <c r="L156" i="30"/>
  <c r="F157" i="30"/>
  <c r="L157" i="30"/>
  <c r="F158" i="30"/>
  <c r="L158" i="30"/>
  <c r="F159" i="30"/>
  <c r="L159" i="30"/>
  <c r="F160" i="30"/>
  <c r="L160" i="30"/>
  <c r="F161" i="30"/>
  <c r="L161" i="30"/>
  <c r="F162" i="30"/>
  <c r="L162" i="30"/>
  <c r="F163" i="30"/>
  <c r="L163" i="30"/>
  <c r="F164" i="30"/>
  <c r="L164" i="30"/>
  <c r="F165" i="30"/>
  <c r="L165" i="30"/>
  <c r="F166" i="30"/>
  <c r="L166" i="30"/>
  <c r="F167" i="30"/>
  <c r="L167" i="30"/>
  <c r="F168" i="30"/>
  <c r="L168" i="30"/>
  <c r="F169" i="30"/>
  <c r="L169" i="30"/>
  <c r="F170" i="30"/>
  <c r="L170" i="30"/>
  <c r="F171" i="30"/>
  <c r="L171" i="30"/>
  <c r="F172" i="30"/>
  <c r="L172" i="30"/>
  <c r="F173" i="30"/>
  <c r="L173" i="30"/>
  <c r="F174" i="30"/>
  <c r="L174" i="30"/>
  <c r="F175" i="30"/>
  <c r="L175" i="30"/>
  <c r="F176" i="30"/>
  <c r="L176" i="30"/>
  <c r="F177" i="30"/>
  <c r="L177" i="30"/>
  <c r="F178" i="30"/>
  <c r="L178" i="30"/>
  <c r="F179" i="30"/>
  <c r="L179" i="30"/>
  <c r="F180" i="30"/>
  <c r="L180" i="30"/>
  <c r="F181" i="30"/>
  <c r="L181" i="30"/>
  <c r="F182" i="30"/>
  <c r="L182" i="30"/>
  <c r="F183" i="30"/>
  <c r="L183" i="30"/>
  <c r="F184" i="30"/>
  <c r="L184" i="30"/>
  <c r="F185" i="30"/>
  <c r="L185" i="30"/>
  <c r="F186" i="30"/>
  <c r="L186" i="30"/>
  <c r="F187" i="30"/>
  <c r="L187" i="30"/>
  <c r="F188" i="30"/>
  <c r="L188" i="30"/>
  <c r="F189" i="30"/>
  <c r="L189" i="30"/>
  <c r="F190" i="30"/>
  <c r="L190" i="30"/>
  <c r="F191" i="30"/>
  <c r="L191" i="30"/>
  <c r="F192" i="30"/>
  <c r="L192" i="30"/>
  <c r="F193" i="30"/>
  <c r="L193" i="30"/>
  <c r="F194" i="30"/>
  <c r="L194" i="30"/>
  <c r="F195" i="30"/>
  <c r="L195" i="30"/>
  <c r="F196" i="30"/>
  <c r="L196" i="30"/>
  <c r="F197" i="30"/>
  <c r="L197" i="30"/>
  <c r="F198" i="30"/>
  <c r="L198" i="30"/>
  <c r="F199" i="30"/>
  <c r="L199" i="30"/>
  <c r="F200" i="30"/>
  <c r="L200" i="30"/>
  <c r="F201" i="30"/>
  <c r="L201" i="30"/>
  <c r="F202" i="30"/>
  <c r="L202" i="30"/>
  <c r="F203" i="30"/>
  <c r="L203" i="30"/>
  <c r="F204" i="30"/>
  <c r="L204" i="30"/>
  <c r="F205" i="30"/>
  <c r="L205" i="30"/>
  <c r="F206" i="30"/>
  <c r="L206" i="30"/>
  <c r="F207" i="30"/>
  <c r="L207" i="30"/>
  <c r="F208" i="30"/>
  <c r="L208" i="30"/>
  <c r="F209" i="30"/>
  <c r="L209" i="30"/>
  <c r="F210" i="30"/>
  <c r="L210" i="30"/>
  <c r="F211" i="30"/>
  <c r="L211" i="30"/>
  <c r="F212" i="30"/>
  <c r="L212" i="30"/>
  <c r="F213" i="30"/>
  <c r="L213" i="30"/>
  <c r="F214" i="30"/>
  <c r="L214" i="30"/>
  <c r="F215" i="30"/>
  <c r="L215" i="30"/>
  <c r="F216" i="30"/>
  <c r="L216" i="30"/>
  <c r="F217" i="30"/>
  <c r="L217" i="30"/>
  <c r="F218" i="30"/>
  <c r="L218" i="30"/>
  <c r="F219" i="30"/>
  <c r="L219" i="30"/>
  <c r="F220" i="30"/>
  <c r="L220" i="30"/>
  <c r="F221" i="30"/>
  <c r="L221" i="30"/>
  <c r="F222" i="30"/>
  <c r="L222" i="30"/>
  <c r="F223" i="30"/>
  <c r="L223" i="30"/>
  <c r="F224" i="30"/>
  <c r="L224" i="30"/>
  <c r="F225" i="30"/>
  <c r="L225" i="30"/>
  <c r="F226" i="30"/>
  <c r="L226" i="30"/>
  <c r="F227" i="30"/>
  <c r="L227" i="30"/>
  <c r="F228" i="30"/>
  <c r="L228" i="30"/>
  <c r="F229" i="30"/>
  <c r="L229" i="30"/>
  <c r="F230" i="30"/>
  <c r="L230" i="30"/>
  <c r="F231" i="30"/>
  <c r="L231" i="30"/>
  <c r="F232" i="30"/>
  <c r="L232" i="30"/>
  <c r="F233" i="30"/>
  <c r="L233" i="30"/>
  <c r="F234" i="30"/>
  <c r="L234" i="30"/>
  <c r="F235" i="30"/>
  <c r="L235" i="30"/>
  <c r="F236" i="30"/>
  <c r="L236" i="30"/>
  <c r="F237" i="30"/>
  <c r="L237" i="30"/>
  <c r="F238" i="30"/>
  <c r="L238" i="30"/>
  <c r="F239" i="30"/>
  <c r="L239" i="30"/>
  <c r="F240" i="30"/>
  <c r="L240" i="30"/>
  <c r="F241" i="30"/>
  <c r="L241" i="30"/>
  <c r="F242" i="30"/>
  <c r="L242" i="30"/>
  <c r="F243" i="30"/>
  <c r="L243" i="30"/>
  <c r="F244" i="30"/>
  <c r="L244" i="30"/>
  <c r="F245" i="30"/>
  <c r="L245" i="30"/>
  <c r="F246" i="30"/>
  <c r="L246" i="30"/>
  <c r="F247" i="30"/>
  <c r="L247" i="30"/>
  <c r="F248" i="30"/>
  <c r="L248" i="30"/>
  <c r="F249" i="30"/>
  <c r="L249" i="30"/>
  <c r="F250" i="30"/>
  <c r="L250" i="30"/>
  <c r="F251" i="30"/>
  <c r="L251" i="30"/>
  <c r="F252" i="30"/>
  <c r="L252" i="30"/>
  <c r="F253" i="30"/>
  <c r="L253" i="30"/>
  <c r="F254" i="30"/>
  <c r="L254" i="30"/>
  <c r="F255" i="30"/>
  <c r="L255" i="30"/>
  <c r="F256" i="30"/>
  <c r="L256" i="30"/>
  <c r="F257" i="30"/>
  <c r="L257" i="30"/>
  <c r="F258" i="30"/>
  <c r="L258" i="30"/>
  <c r="F259" i="30"/>
  <c r="L259" i="30"/>
  <c r="F260" i="30"/>
  <c r="L260" i="30"/>
  <c r="F261" i="30"/>
  <c r="L261" i="30"/>
  <c r="F262" i="30"/>
  <c r="L262" i="30"/>
  <c r="F263" i="30"/>
  <c r="L263" i="30"/>
  <c r="F264" i="30"/>
  <c r="L264" i="30"/>
  <c r="F265" i="30"/>
  <c r="L265" i="30"/>
  <c r="F266" i="30"/>
  <c r="L266" i="30"/>
  <c r="F267" i="30"/>
  <c r="L267" i="30"/>
  <c r="F268" i="30"/>
  <c r="L268" i="30"/>
  <c r="F269" i="30"/>
  <c r="L269" i="30"/>
  <c r="F270" i="30"/>
  <c r="L270" i="30"/>
  <c r="F271" i="30"/>
  <c r="L271" i="30"/>
  <c r="F272" i="30"/>
  <c r="L272" i="30"/>
  <c r="F273" i="30"/>
  <c r="L273" i="30"/>
  <c r="F274" i="30"/>
  <c r="L274" i="30"/>
  <c r="F275" i="30"/>
  <c r="L275" i="30"/>
  <c r="F276" i="30"/>
  <c r="L276" i="30"/>
  <c r="F277" i="30"/>
  <c r="L277" i="30"/>
  <c r="F278" i="30"/>
  <c r="L278" i="30"/>
  <c r="F279" i="30"/>
  <c r="L279" i="30"/>
  <c r="F280" i="30"/>
  <c r="L280" i="30"/>
  <c r="F281" i="30"/>
  <c r="L281" i="30"/>
  <c r="F282" i="30"/>
  <c r="L282" i="30"/>
  <c r="F283" i="30"/>
  <c r="L283" i="30"/>
  <c r="F284" i="30"/>
  <c r="L284" i="30"/>
  <c r="F285" i="30"/>
  <c r="L285" i="30"/>
  <c r="F286" i="30"/>
  <c r="L286" i="30"/>
  <c r="F287" i="30"/>
  <c r="L287" i="30"/>
  <c r="F288" i="30"/>
  <c r="L288" i="30"/>
  <c r="F289" i="30"/>
  <c r="L289" i="30"/>
  <c r="F290" i="30"/>
  <c r="L290" i="30"/>
  <c r="F291" i="30"/>
  <c r="L291" i="30"/>
  <c r="F292" i="30"/>
  <c r="L292" i="30"/>
  <c r="F293" i="30"/>
  <c r="L293" i="30"/>
  <c r="F294" i="30"/>
  <c r="L294" i="30"/>
  <c r="F295" i="30"/>
  <c r="L295" i="30"/>
  <c r="F296" i="30"/>
  <c r="L296" i="30"/>
  <c r="F297" i="30"/>
  <c r="L297" i="30"/>
  <c r="F298" i="30"/>
  <c r="L298" i="30"/>
  <c r="F299" i="30"/>
  <c r="L299" i="30"/>
  <c r="F300" i="30"/>
  <c r="L300" i="30"/>
  <c r="F301" i="30"/>
  <c r="L301" i="30"/>
  <c r="F302" i="30"/>
  <c r="L302" i="30"/>
  <c r="F303" i="30"/>
  <c r="L303" i="30"/>
  <c r="F304" i="30"/>
  <c r="L304" i="30"/>
  <c r="F305" i="30"/>
  <c r="L305" i="30"/>
  <c r="F306" i="30"/>
  <c r="L306" i="30"/>
  <c r="F307" i="30"/>
  <c r="L307" i="30"/>
  <c r="F308" i="30"/>
  <c r="L308" i="30"/>
  <c r="F309" i="30"/>
  <c r="L309" i="30"/>
  <c r="F310" i="30"/>
  <c r="L310" i="30"/>
  <c r="F311" i="30"/>
  <c r="L311" i="30"/>
  <c r="F312" i="30"/>
  <c r="L312" i="30"/>
  <c r="F313" i="30"/>
  <c r="L313" i="30"/>
  <c r="F314" i="30"/>
  <c r="L314" i="30"/>
  <c r="F315" i="30"/>
  <c r="L315" i="30"/>
  <c r="F316" i="30"/>
  <c r="L316" i="30"/>
  <c r="F317" i="30"/>
  <c r="L317" i="30"/>
  <c r="F318" i="30"/>
  <c r="L318" i="30"/>
  <c r="F319" i="30"/>
  <c r="L319" i="30"/>
  <c r="F320" i="30"/>
  <c r="L320" i="30"/>
  <c r="F321" i="30"/>
  <c r="L321" i="30"/>
  <c r="F322" i="30"/>
  <c r="L322" i="30"/>
  <c r="F323" i="30"/>
  <c r="L323" i="30"/>
  <c r="F324" i="30"/>
  <c r="L324" i="30"/>
  <c r="F325" i="30"/>
  <c r="L325" i="30"/>
  <c r="F326" i="30"/>
  <c r="L326" i="30"/>
  <c r="F327" i="30"/>
  <c r="L327" i="30"/>
  <c r="F328" i="30"/>
  <c r="L328" i="30"/>
  <c r="F329" i="30"/>
  <c r="L329" i="30"/>
  <c r="F330" i="30"/>
  <c r="L330" i="30"/>
  <c r="F331" i="30"/>
  <c r="L331" i="30"/>
  <c r="F332" i="30"/>
  <c r="L332" i="30"/>
  <c r="F333" i="30"/>
  <c r="L333" i="30"/>
  <c r="F334" i="30"/>
  <c r="L334" i="30"/>
  <c r="F335" i="30"/>
  <c r="L335" i="30"/>
  <c r="F336" i="30"/>
  <c r="L336" i="30"/>
  <c r="F337" i="30"/>
  <c r="L337" i="30"/>
  <c r="F338" i="30"/>
  <c r="L338" i="30"/>
  <c r="F339" i="30"/>
  <c r="L339" i="30"/>
  <c r="F340" i="30"/>
  <c r="L340" i="30"/>
  <c r="F341" i="30"/>
  <c r="L341" i="30"/>
  <c r="F342" i="30"/>
  <c r="L342" i="30"/>
  <c r="F343" i="30"/>
  <c r="L343" i="30"/>
  <c r="F344" i="30"/>
  <c r="L344" i="30"/>
  <c r="F345" i="30"/>
  <c r="L345" i="30"/>
  <c r="F346" i="30"/>
  <c r="L346" i="30"/>
  <c r="F347" i="30"/>
  <c r="L347" i="30"/>
  <c r="F348" i="30"/>
  <c r="L348" i="30"/>
  <c r="F349" i="30"/>
  <c r="L349" i="30"/>
  <c r="F350" i="30"/>
  <c r="L350" i="30"/>
  <c r="F351" i="30"/>
  <c r="L351" i="30"/>
  <c r="F352" i="30"/>
  <c r="L352" i="30"/>
  <c r="F353" i="30"/>
  <c r="L353" i="30"/>
  <c r="F354" i="30"/>
  <c r="L354" i="30"/>
  <c r="F355" i="30"/>
  <c r="L355" i="30"/>
  <c r="F356" i="30"/>
  <c r="L356" i="30"/>
  <c r="F357" i="30"/>
  <c r="L357" i="30"/>
  <c r="F358" i="30"/>
  <c r="L358" i="30"/>
  <c r="F359" i="30"/>
  <c r="L359" i="30"/>
  <c r="F360" i="30"/>
  <c r="L360" i="30"/>
  <c r="F361" i="30"/>
  <c r="L361" i="30"/>
  <c r="F362" i="30"/>
  <c r="L362" i="30"/>
  <c r="F363" i="30"/>
  <c r="L363" i="30"/>
  <c r="F364" i="30"/>
  <c r="L364" i="30"/>
  <c r="F365" i="30"/>
  <c r="L365" i="30"/>
  <c r="F366" i="30"/>
  <c r="L366" i="30"/>
  <c r="F367" i="30"/>
  <c r="L367" i="30"/>
  <c r="F368" i="30"/>
  <c r="L368" i="30"/>
  <c r="F369" i="30"/>
  <c r="L369" i="30"/>
  <c r="F370" i="30"/>
  <c r="L370" i="30"/>
  <c r="F371" i="30"/>
  <c r="L371" i="30"/>
  <c r="F372" i="30"/>
  <c r="L372" i="30"/>
  <c r="F373" i="30"/>
  <c r="L373" i="30"/>
  <c r="F374" i="30"/>
  <c r="L374" i="30"/>
  <c r="F375" i="30"/>
  <c r="L375" i="30"/>
  <c r="F376" i="30"/>
  <c r="L376" i="30"/>
  <c r="F377" i="30"/>
  <c r="L377" i="30"/>
  <c r="F378" i="30"/>
  <c r="L378" i="30"/>
  <c r="F379" i="30"/>
  <c r="L379" i="30"/>
  <c r="F380" i="30"/>
  <c r="L380" i="30"/>
  <c r="F381" i="30"/>
  <c r="L381" i="30"/>
  <c r="F382" i="30"/>
  <c r="L382" i="30"/>
  <c r="F383" i="30"/>
  <c r="L383" i="30"/>
  <c r="F384" i="30"/>
  <c r="L384" i="30"/>
  <c r="F385" i="30"/>
  <c r="L385" i="30"/>
  <c r="F386" i="30"/>
  <c r="L386" i="30"/>
  <c r="F387" i="30"/>
  <c r="L387" i="30"/>
  <c r="F388" i="30"/>
  <c r="L388" i="30"/>
  <c r="F389" i="30"/>
  <c r="L389" i="30"/>
  <c r="F390" i="30"/>
  <c r="L390" i="30"/>
  <c r="F391" i="30"/>
  <c r="L391" i="30"/>
  <c r="F392" i="30"/>
  <c r="L392" i="30"/>
  <c r="F393" i="30"/>
  <c r="L393" i="30"/>
  <c r="F394" i="30"/>
  <c r="L394" i="30"/>
  <c r="F395" i="30"/>
  <c r="L395" i="30"/>
  <c r="F396" i="30"/>
  <c r="L396" i="30"/>
  <c r="F397" i="30"/>
  <c r="L397" i="30"/>
  <c r="F398" i="30"/>
  <c r="L398" i="30"/>
  <c r="F399" i="30"/>
  <c r="L399" i="30"/>
  <c r="F400" i="30"/>
  <c r="L400" i="30"/>
  <c r="F401" i="30"/>
  <c r="L401" i="30"/>
  <c r="F402" i="30"/>
  <c r="L402" i="30"/>
  <c r="F403" i="30"/>
  <c r="L403" i="30"/>
  <c r="F404" i="30"/>
  <c r="L404" i="30"/>
  <c r="F405" i="30"/>
  <c r="L405" i="30"/>
  <c r="F406" i="30"/>
  <c r="L406" i="30"/>
  <c r="F407" i="30"/>
  <c r="L407" i="30"/>
  <c r="F408" i="30"/>
  <c r="L408" i="30"/>
  <c r="F409" i="30"/>
  <c r="L409" i="30"/>
  <c r="F410" i="30"/>
  <c r="L410" i="30"/>
  <c r="F411" i="30"/>
  <c r="L411" i="30"/>
  <c r="F412" i="30"/>
  <c r="L412" i="30"/>
  <c r="F413" i="30"/>
  <c r="L413" i="30"/>
  <c r="F414" i="30"/>
  <c r="L414" i="30"/>
  <c r="F415" i="30"/>
  <c r="L415" i="30"/>
  <c r="F416" i="30"/>
  <c r="L416" i="30"/>
  <c r="F417" i="30"/>
  <c r="L417" i="30"/>
  <c r="F418" i="30"/>
  <c r="L418" i="30"/>
  <c r="F419" i="30"/>
  <c r="L419" i="30"/>
  <c r="F420" i="30"/>
  <c r="L420" i="30"/>
  <c r="F421" i="30"/>
  <c r="L421" i="30"/>
  <c r="F422" i="30"/>
  <c r="L422" i="30"/>
  <c r="F423" i="30"/>
  <c r="L423" i="30"/>
  <c r="F424" i="30"/>
  <c r="L424" i="30"/>
  <c r="F425" i="30"/>
  <c r="L425" i="30"/>
  <c r="F426" i="30"/>
  <c r="L426" i="30"/>
  <c r="F427" i="30"/>
  <c r="L427" i="30"/>
  <c r="F428" i="30"/>
  <c r="L428" i="30"/>
  <c r="B433" i="30"/>
  <c r="B434" i="30"/>
  <c r="O9" i="19"/>
  <c r="O2" i="19"/>
  <c r="P12" i="19"/>
  <c r="P13" i="19"/>
  <c r="P14" i="19"/>
  <c r="P15" i="19"/>
  <c r="P16" i="19"/>
  <c r="P17" i="19"/>
  <c r="P18" i="19"/>
  <c r="P19" i="19"/>
  <c r="P20" i="19"/>
  <c r="P21" i="19"/>
  <c r="P22" i="19"/>
  <c r="P23" i="19"/>
  <c r="P24" i="19"/>
  <c r="P25" i="19"/>
  <c r="P26" i="19"/>
  <c r="P27" i="19"/>
  <c r="P28" i="19"/>
  <c r="P29" i="19"/>
  <c r="P30" i="19"/>
  <c r="P31" i="19"/>
  <c r="P32" i="19"/>
  <c r="P33" i="19"/>
  <c r="P34" i="19"/>
  <c r="P35" i="19"/>
  <c r="P36" i="19"/>
  <c r="P37" i="19"/>
  <c r="P38" i="19"/>
  <c r="P39" i="19"/>
  <c r="P40" i="19"/>
  <c r="P41" i="19"/>
  <c r="P42" i="19"/>
  <c r="P43" i="19"/>
  <c r="P44" i="19"/>
  <c r="P45" i="19"/>
  <c r="P46" i="19"/>
  <c r="P47" i="19"/>
  <c r="P48" i="19"/>
  <c r="P49" i="19"/>
  <c r="P50" i="19"/>
  <c r="P51" i="19"/>
  <c r="P52" i="19"/>
  <c r="P53" i="19"/>
  <c r="P54" i="19"/>
  <c r="P55" i="19"/>
  <c r="P56" i="19"/>
  <c r="P57" i="19"/>
  <c r="P58" i="19"/>
  <c r="P59" i="19"/>
  <c r="P60" i="19"/>
  <c r="P61" i="19"/>
  <c r="P62" i="19"/>
  <c r="P63" i="19"/>
  <c r="P64" i="19"/>
  <c r="P65" i="19"/>
  <c r="P66" i="19"/>
  <c r="P67" i="19"/>
  <c r="P68" i="19"/>
  <c r="P69" i="19"/>
  <c r="P70" i="19"/>
  <c r="P71" i="19"/>
  <c r="P72" i="19"/>
  <c r="P73" i="19"/>
  <c r="P74" i="19"/>
  <c r="P75" i="19"/>
  <c r="P76" i="19"/>
  <c r="P77" i="19"/>
  <c r="P78" i="19"/>
  <c r="P79" i="19"/>
  <c r="P80" i="19"/>
  <c r="P81" i="19"/>
  <c r="P82" i="19"/>
  <c r="P83" i="19"/>
  <c r="P84" i="19"/>
  <c r="P85" i="19"/>
  <c r="P86" i="19"/>
  <c r="P87" i="19"/>
  <c r="P88" i="19"/>
  <c r="P89" i="19"/>
  <c r="P90" i="19"/>
  <c r="P91" i="19"/>
  <c r="P92" i="19"/>
  <c r="P93" i="19"/>
  <c r="P94" i="19"/>
  <c r="P95" i="19"/>
  <c r="P96" i="19"/>
  <c r="P97" i="19"/>
  <c r="P98" i="19"/>
  <c r="P99" i="19"/>
  <c r="P100" i="19"/>
  <c r="P101" i="19"/>
  <c r="P102" i="19"/>
  <c r="P103" i="19"/>
  <c r="P104" i="19"/>
  <c r="P105" i="19"/>
  <c r="P106" i="19"/>
  <c r="P107" i="19"/>
  <c r="P108" i="19"/>
  <c r="P109" i="19"/>
  <c r="P110" i="19"/>
  <c r="P111" i="19"/>
  <c r="P112" i="19"/>
  <c r="P113" i="19"/>
  <c r="P114" i="19"/>
  <c r="P115" i="19"/>
  <c r="P116" i="19"/>
  <c r="P117" i="19"/>
  <c r="P118" i="19"/>
  <c r="P119" i="19"/>
  <c r="P120" i="19"/>
  <c r="P121" i="19"/>
  <c r="P122" i="19"/>
  <c r="P123" i="19"/>
  <c r="P124" i="19"/>
  <c r="P125" i="19"/>
  <c r="P126" i="19"/>
  <c r="P127" i="19"/>
  <c r="P128" i="19"/>
  <c r="P129" i="19"/>
  <c r="P130" i="19"/>
  <c r="P131" i="19"/>
  <c r="P132" i="19"/>
  <c r="P133" i="19"/>
  <c r="P134" i="19"/>
  <c r="P135" i="19"/>
  <c r="P136" i="19"/>
  <c r="P137" i="19"/>
  <c r="P138" i="19"/>
  <c r="P139" i="19"/>
  <c r="P140" i="19"/>
  <c r="P141" i="19"/>
  <c r="P142" i="19"/>
  <c r="P143" i="19"/>
  <c r="P144" i="19"/>
  <c r="P145" i="19"/>
  <c r="P146" i="19"/>
  <c r="P147" i="19"/>
  <c r="P148" i="19"/>
  <c r="P149" i="19"/>
  <c r="P150" i="19"/>
  <c r="P151" i="19"/>
  <c r="P152" i="19"/>
  <c r="P153" i="19"/>
  <c r="P154" i="19"/>
  <c r="P155" i="19"/>
  <c r="P156" i="19"/>
  <c r="P157" i="19"/>
  <c r="P158" i="19"/>
  <c r="P159" i="19"/>
  <c r="P160" i="19"/>
  <c r="P161" i="19"/>
  <c r="P162" i="19"/>
  <c r="P163" i="19"/>
  <c r="P164" i="19"/>
  <c r="P165" i="19"/>
  <c r="P166" i="19"/>
  <c r="P167" i="19"/>
  <c r="P168" i="19"/>
  <c r="P169" i="19"/>
  <c r="P170" i="19"/>
  <c r="P171" i="19"/>
  <c r="P172" i="19"/>
  <c r="P173" i="19"/>
  <c r="P174" i="19"/>
  <c r="P175" i="19"/>
  <c r="P176" i="19"/>
  <c r="P177" i="19"/>
  <c r="P178" i="19"/>
  <c r="P179" i="19"/>
  <c r="P180" i="19"/>
  <c r="P181" i="19"/>
  <c r="P182" i="19"/>
  <c r="P183" i="19"/>
  <c r="P184" i="19"/>
  <c r="P185" i="19"/>
  <c r="P186" i="19"/>
  <c r="P187" i="19"/>
  <c r="P188" i="19"/>
  <c r="P189" i="19"/>
  <c r="P190" i="19"/>
  <c r="P191" i="19"/>
  <c r="P192" i="19"/>
  <c r="P193" i="19"/>
  <c r="P194" i="19"/>
  <c r="P195" i="19"/>
  <c r="P196" i="19"/>
  <c r="P197" i="19"/>
  <c r="P198" i="19"/>
  <c r="P199" i="19"/>
  <c r="P200" i="19"/>
  <c r="P201" i="19"/>
  <c r="P202" i="19"/>
  <c r="P203" i="19"/>
  <c r="P204" i="19"/>
  <c r="P205" i="19"/>
  <c r="P206" i="19"/>
  <c r="P207" i="19"/>
  <c r="P208" i="19"/>
  <c r="P209" i="19"/>
  <c r="P210" i="19"/>
  <c r="P211" i="19"/>
  <c r="P212" i="19"/>
  <c r="P213" i="19"/>
  <c r="P214" i="19"/>
  <c r="P215" i="19"/>
  <c r="P216" i="19"/>
  <c r="P217" i="19"/>
  <c r="P218" i="19"/>
  <c r="P219" i="19"/>
  <c r="P220" i="19"/>
  <c r="P221" i="19"/>
  <c r="P222" i="19"/>
  <c r="P223" i="19"/>
  <c r="P224" i="19"/>
  <c r="P225" i="19"/>
  <c r="P226" i="19"/>
  <c r="P227" i="19"/>
  <c r="P228" i="19"/>
  <c r="P229" i="19"/>
  <c r="P230" i="19"/>
  <c r="P231" i="19"/>
  <c r="P232" i="19"/>
  <c r="P233" i="19"/>
  <c r="P234" i="19"/>
  <c r="P235" i="19"/>
  <c r="P236" i="19"/>
  <c r="P237" i="19"/>
  <c r="P238" i="19"/>
  <c r="P239" i="19"/>
  <c r="P240" i="19"/>
  <c r="P241" i="19"/>
  <c r="P242" i="19"/>
  <c r="P243" i="19"/>
  <c r="P244" i="19"/>
  <c r="P245" i="19"/>
  <c r="P246" i="19"/>
  <c r="P247" i="19"/>
  <c r="P248" i="19"/>
  <c r="P249" i="19"/>
  <c r="P250" i="19"/>
  <c r="P251" i="19"/>
  <c r="P252" i="19"/>
  <c r="P253" i="19"/>
  <c r="P254" i="19"/>
  <c r="P255" i="19"/>
  <c r="P256" i="19"/>
  <c r="P257" i="19"/>
  <c r="P258" i="19"/>
  <c r="P259" i="19"/>
  <c r="P260" i="19"/>
  <c r="P261" i="19"/>
  <c r="P262" i="19"/>
  <c r="P263" i="19"/>
  <c r="P264" i="19"/>
  <c r="P265" i="19"/>
  <c r="P266" i="19"/>
  <c r="P267" i="19"/>
  <c r="P268" i="19"/>
  <c r="P269" i="19"/>
  <c r="P270" i="19"/>
  <c r="P271" i="19"/>
  <c r="P272" i="19"/>
  <c r="P273" i="19"/>
  <c r="P274" i="19"/>
  <c r="P275" i="19"/>
  <c r="P276" i="19"/>
  <c r="P277" i="19"/>
  <c r="P278" i="19"/>
  <c r="P279" i="19"/>
  <c r="P280" i="19"/>
  <c r="P281" i="19"/>
  <c r="P282" i="19"/>
  <c r="P283" i="19"/>
  <c r="P284" i="19"/>
  <c r="P285" i="19"/>
  <c r="P286" i="19"/>
  <c r="P287" i="19"/>
  <c r="P288" i="19"/>
  <c r="P289" i="19"/>
  <c r="P290" i="19"/>
  <c r="P291" i="19"/>
  <c r="P292" i="19"/>
  <c r="P293" i="19"/>
  <c r="P294" i="19"/>
  <c r="P295" i="19"/>
  <c r="P296" i="19"/>
  <c r="P297" i="19"/>
  <c r="P298" i="19"/>
  <c r="P299" i="19"/>
  <c r="P300" i="19"/>
  <c r="P301" i="19"/>
  <c r="P302" i="19"/>
  <c r="P303" i="19"/>
  <c r="P304" i="19"/>
  <c r="P305" i="19"/>
  <c r="P306" i="19"/>
  <c r="P307" i="19"/>
  <c r="P308" i="19"/>
  <c r="P309" i="19"/>
  <c r="P310" i="19"/>
  <c r="P311" i="19"/>
  <c r="P312" i="19"/>
  <c r="P313" i="19"/>
  <c r="P314" i="19"/>
  <c r="P315" i="19"/>
  <c r="P316" i="19"/>
  <c r="P317" i="19"/>
  <c r="P318" i="19"/>
  <c r="P319" i="19"/>
  <c r="P320" i="19"/>
  <c r="P321" i="19"/>
  <c r="P322" i="19"/>
  <c r="P323" i="19"/>
  <c r="P324" i="19"/>
  <c r="P325" i="19"/>
  <c r="P326" i="19"/>
  <c r="P327" i="19"/>
  <c r="P328" i="19"/>
  <c r="P329" i="19"/>
  <c r="P330" i="19"/>
  <c r="P331" i="19"/>
  <c r="P332" i="19"/>
  <c r="P333" i="19"/>
  <c r="P334" i="19"/>
  <c r="P335" i="19"/>
  <c r="P336" i="19"/>
  <c r="P337" i="19"/>
  <c r="P338" i="19"/>
  <c r="P339" i="19"/>
  <c r="P340" i="19"/>
  <c r="P341" i="19"/>
  <c r="P342" i="19"/>
  <c r="P343" i="19"/>
  <c r="P344" i="19"/>
  <c r="P345" i="19"/>
  <c r="P346" i="19"/>
  <c r="P347" i="19"/>
  <c r="P348" i="19"/>
  <c r="P349" i="19"/>
  <c r="P350" i="19"/>
  <c r="P351" i="19"/>
  <c r="P352" i="19"/>
  <c r="P353" i="19"/>
  <c r="P354" i="19"/>
  <c r="P355" i="19"/>
  <c r="P356" i="19"/>
  <c r="P357" i="19"/>
  <c r="P358" i="19"/>
  <c r="P359" i="19"/>
  <c r="P360" i="19"/>
  <c r="P361" i="19"/>
  <c r="P362" i="19"/>
  <c r="P363" i="19"/>
  <c r="P364" i="19"/>
  <c r="P365" i="19"/>
  <c r="P366" i="19"/>
  <c r="P367" i="19"/>
  <c r="P368" i="19"/>
  <c r="P369" i="19"/>
  <c r="P370" i="19"/>
  <c r="P371" i="19"/>
  <c r="P372" i="19"/>
  <c r="P373" i="19"/>
  <c r="P374" i="19"/>
  <c r="P375" i="19"/>
  <c r="P376" i="19"/>
  <c r="P377" i="19"/>
  <c r="P378" i="19"/>
  <c r="P379" i="19"/>
  <c r="P380" i="19"/>
  <c r="P381" i="19"/>
  <c r="P382" i="19"/>
  <c r="P383" i="19"/>
  <c r="P384" i="19"/>
  <c r="P385" i="19"/>
  <c r="P386" i="19"/>
  <c r="P387" i="19"/>
  <c r="P388" i="19"/>
  <c r="P389" i="19"/>
  <c r="P390" i="19"/>
  <c r="P391" i="19"/>
  <c r="P392" i="19"/>
  <c r="P393" i="19"/>
  <c r="P394" i="19"/>
  <c r="P395" i="19"/>
  <c r="P396" i="19"/>
  <c r="P397" i="19"/>
  <c r="P398" i="19"/>
  <c r="P399" i="19"/>
  <c r="P400" i="19"/>
  <c r="P401" i="19"/>
  <c r="P402" i="19"/>
  <c r="P403" i="19"/>
  <c r="P404" i="19"/>
  <c r="P405" i="19"/>
  <c r="P406" i="19"/>
  <c r="P407" i="19"/>
  <c r="P408" i="19"/>
  <c r="P409" i="19"/>
  <c r="P410" i="19"/>
  <c r="P411" i="19"/>
  <c r="P412" i="19"/>
  <c r="P413" i="19"/>
  <c r="P414" i="19"/>
  <c r="P415" i="19"/>
  <c r="P416" i="19"/>
  <c r="P417" i="19"/>
  <c r="P418" i="19"/>
  <c r="P419" i="19"/>
  <c r="P420" i="19"/>
  <c r="P421" i="19"/>
  <c r="P422" i="19"/>
  <c r="P423" i="19"/>
  <c r="F3" i="19"/>
  <c r="L3" i="19"/>
  <c r="F4" i="19"/>
  <c r="L4" i="19"/>
  <c r="F5" i="19"/>
  <c r="L5" i="19"/>
  <c r="F6" i="19"/>
  <c r="L6" i="19"/>
  <c r="F7" i="19"/>
  <c r="L7" i="19"/>
  <c r="F8" i="19"/>
  <c r="L8" i="19"/>
  <c r="F9" i="19"/>
  <c r="L9" i="19"/>
  <c r="F10" i="19"/>
  <c r="L10" i="19"/>
  <c r="F11" i="19"/>
  <c r="L11" i="19"/>
  <c r="F12" i="19"/>
  <c r="L12" i="19"/>
  <c r="F13" i="19"/>
  <c r="L13" i="19"/>
  <c r="F14" i="19"/>
  <c r="L14" i="19"/>
  <c r="F15" i="19"/>
  <c r="L15" i="19"/>
  <c r="F16" i="19"/>
  <c r="L16" i="19"/>
  <c r="F17" i="19"/>
  <c r="L17" i="19"/>
  <c r="F18" i="19"/>
  <c r="L18" i="19"/>
  <c r="F19" i="19"/>
  <c r="L19" i="19"/>
  <c r="F20" i="19"/>
  <c r="L20" i="19"/>
  <c r="F21" i="19"/>
  <c r="L21" i="19"/>
  <c r="F22" i="19"/>
  <c r="L22" i="19"/>
  <c r="F23" i="19"/>
  <c r="L23" i="19"/>
  <c r="F24" i="19"/>
  <c r="L24" i="19"/>
  <c r="F25" i="19"/>
  <c r="L25" i="19"/>
  <c r="F26" i="19"/>
  <c r="L26" i="19"/>
  <c r="F27" i="19"/>
  <c r="L27" i="19"/>
  <c r="F28" i="19"/>
  <c r="L28" i="19"/>
  <c r="F29" i="19"/>
  <c r="L29" i="19"/>
  <c r="F30" i="19"/>
  <c r="L30" i="19"/>
  <c r="F31" i="19"/>
  <c r="L31" i="19"/>
  <c r="F32" i="19"/>
  <c r="L32" i="19"/>
  <c r="F33" i="19"/>
  <c r="L33" i="19"/>
  <c r="F34" i="19"/>
  <c r="L34" i="19"/>
  <c r="F35" i="19"/>
  <c r="L35" i="19"/>
  <c r="F36" i="19"/>
  <c r="L36" i="19"/>
  <c r="F37" i="19"/>
  <c r="L37" i="19"/>
  <c r="F38" i="19"/>
  <c r="L38" i="19"/>
  <c r="F39" i="19"/>
  <c r="L39" i="19"/>
  <c r="F40" i="19"/>
  <c r="L40" i="19"/>
  <c r="F41" i="19"/>
  <c r="L41" i="19"/>
  <c r="F42" i="19"/>
  <c r="L42" i="19"/>
  <c r="F43" i="19"/>
  <c r="L43" i="19"/>
  <c r="F44" i="19"/>
  <c r="L44" i="19"/>
  <c r="F45" i="19"/>
  <c r="L45" i="19"/>
  <c r="F46" i="19"/>
  <c r="L46" i="19"/>
  <c r="F47" i="19"/>
  <c r="L47" i="19"/>
  <c r="F48" i="19"/>
  <c r="L48" i="19"/>
  <c r="F49" i="19"/>
  <c r="L49" i="19"/>
  <c r="F50" i="19"/>
  <c r="L50" i="19"/>
  <c r="F51" i="19"/>
  <c r="L51" i="19"/>
  <c r="F52" i="19"/>
  <c r="L52" i="19"/>
  <c r="F53" i="19"/>
  <c r="L53" i="19"/>
  <c r="F54" i="19"/>
  <c r="L54" i="19"/>
  <c r="F55" i="19"/>
  <c r="L55" i="19"/>
  <c r="F56" i="19"/>
  <c r="L56" i="19"/>
  <c r="F57" i="19"/>
  <c r="L57" i="19"/>
  <c r="F58" i="19"/>
  <c r="L58" i="19"/>
  <c r="F59" i="19"/>
  <c r="L59" i="19"/>
  <c r="F60" i="19"/>
  <c r="L60" i="19"/>
  <c r="F61" i="19"/>
  <c r="L61" i="19"/>
  <c r="F62" i="19"/>
  <c r="L62" i="19"/>
  <c r="F63" i="19"/>
  <c r="L63" i="19"/>
  <c r="F64" i="19"/>
  <c r="L64" i="19"/>
  <c r="F65" i="19"/>
  <c r="L65" i="19"/>
  <c r="F66" i="19"/>
  <c r="L66" i="19"/>
  <c r="F67" i="19"/>
  <c r="L67" i="19"/>
  <c r="F68" i="19"/>
  <c r="L68" i="19"/>
  <c r="F69" i="19"/>
  <c r="L69" i="19"/>
  <c r="F70" i="19"/>
  <c r="L70" i="19"/>
  <c r="F71" i="19"/>
  <c r="L71" i="19"/>
  <c r="F72" i="19"/>
  <c r="L72" i="19"/>
  <c r="F73" i="19"/>
  <c r="L73" i="19"/>
  <c r="F74" i="19"/>
  <c r="L74" i="19"/>
  <c r="F75" i="19"/>
  <c r="L75" i="19"/>
  <c r="F76" i="19"/>
  <c r="L76" i="19"/>
  <c r="F77" i="19"/>
  <c r="L77" i="19"/>
  <c r="F78" i="19"/>
  <c r="L78" i="19"/>
  <c r="F79" i="19"/>
  <c r="L79" i="19"/>
  <c r="F80" i="19"/>
  <c r="L80" i="19"/>
  <c r="F81" i="19"/>
  <c r="L81" i="19"/>
  <c r="F82" i="19"/>
  <c r="L82" i="19"/>
  <c r="F83" i="19"/>
  <c r="L83" i="19"/>
  <c r="F84" i="19"/>
  <c r="L84" i="19"/>
  <c r="F85" i="19"/>
  <c r="L85" i="19"/>
  <c r="F86" i="19"/>
  <c r="L86" i="19"/>
  <c r="F87" i="19"/>
  <c r="L87" i="19"/>
  <c r="F88" i="19"/>
  <c r="L88" i="19"/>
  <c r="F89" i="19"/>
  <c r="L89" i="19"/>
  <c r="F90" i="19"/>
  <c r="L90" i="19"/>
  <c r="F91" i="19"/>
  <c r="L91" i="19"/>
  <c r="F92" i="19"/>
  <c r="L92" i="19"/>
  <c r="F93" i="19"/>
  <c r="L93" i="19"/>
  <c r="F94" i="19"/>
  <c r="L94" i="19"/>
  <c r="F95" i="19"/>
  <c r="L95" i="19"/>
  <c r="F96" i="19"/>
  <c r="L96" i="19"/>
  <c r="F97" i="19"/>
  <c r="L97" i="19"/>
  <c r="F98" i="19"/>
  <c r="L98" i="19"/>
  <c r="F99" i="19"/>
  <c r="L99" i="19"/>
  <c r="F100" i="19"/>
  <c r="L100" i="19"/>
  <c r="F101" i="19"/>
  <c r="L101" i="19"/>
  <c r="F102" i="19"/>
  <c r="L102" i="19"/>
  <c r="F103" i="19"/>
  <c r="L103" i="19"/>
  <c r="F104" i="19"/>
  <c r="L104" i="19"/>
  <c r="F105" i="19"/>
  <c r="L105" i="19"/>
  <c r="F106" i="19"/>
  <c r="L106" i="19"/>
  <c r="F107" i="19"/>
  <c r="L107" i="19"/>
  <c r="F108" i="19"/>
  <c r="L108" i="19"/>
  <c r="F109" i="19"/>
  <c r="L109" i="19"/>
  <c r="F110" i="19"/>
  <c r="L110" i="19"/>
  <c r="F111" i="19"/>
  <c r="L111" i="19"/>
  <c r="F112" i="19"/>
  <c r="L112" i="19"/>
  <c r="F113" i="19"/>
  <c r="L113" i="19"/>
  <c r="F114" i="19"/>
  <c r="L114" i="19"/>
  <c r="F115" i="19"/>
  <c r="L115" i="19"/>
  <c r="F116" i="19"/>
  <c r="L116" i="19"/>
  <c r="F117" i="19"/>
  <c r="L117" i="19"/>
  <c r="F118" i="19"/>
  <c r="L118" i="19"/>
  <c r="F119" i="19"/>
  <c r="L119" i="19"/>
  <c r="F120" i="19"/>
  <c r="L120" i="19"/>
  <c r="F121" i="19"/>
  <c r="L121" i="19"/>
  <c r="F122" i="19"/>
  <c r="L122" i="19"/>
  <c r="F123" i="19"/>
  <c r="L123" i="19"/>
  <c r="F124" i="19"/>
  <c r="L124" i="19"/>
  <c r="F125" i="19"/>
  <c r="L125" i="19"/>
  <c r="F126" i="19"/>
  <c r="L126" i="19"/>
  <c r="F127" i="19"/>
  <c r="L127" i="19"/>
  <c r="F128" i="19"/>
  <c r="L128" i="19"/>
  <c r="F129" i="19"/>
  <c r="L129" i="19"/>
  <c r="F130" i="19"/>
  <c r="L130" i="19"/>
  <c r="F131" i="19"/>
  <c r="L131" i="19"/>
  <c r="F132" i="19"/>
  <c r="L132" i="19"/>
  <c r="F133" i="19"/>
  <c r="L133" i="19"/>
  <c r="F134" i="19"/>
  <c r="L134" i="19"/>
  <c r="F135" i="19"/>
  <c r="L135" i="19"/>
  <c r="F136" i="19"/>
  <c r="L136" i="19"/>
  <c r="F137" i="19"/>
  <c r="L137" i="19"/>
  <c r="F138" i="19"/>
  <c r="L138" i="19"/>
  <c r="F139" i="19"/>
  <c r="L139" i="19"/>
  <c r="F140" i="19"/>
  <c r="L140" i="19"/>
  <c r="F141" i="19"/>
  <c r="L141" i="19"/>
  <c r="F142" i="19"/>
  <c r="L142" i="19"/>
  <c r="F143" i="19"/>
  <c r="L143" i="19"/>
  <c r="F144" i="19"/>
  <c r="L144" i="19"/>
  <c r="F145" i="19"/>
  <c r="L145" i="19"/>
  <c r="F146" i="19"/>
  <c r="L146" i="19"/>
  <c r="F147" i="19"/>
  <c r="L147" i="19"/>
  <c r="F148" i="19"/>
  <c r="L148" i="19"/>
  <c r="F149" i="19"/>
  <c r="L149" i="19"/>
  <c r="F150" i="19"/>
  <c r="L150" i="19"/>
  <c r="F151" i="19"/>
  <c r="L151" i="19"/>
  <c r="F152" i="19"/>
  <c r="L152" i="19"/>
  <c r="F153" i="19"/>
  <c r="L153" i="19"/>
  <c r="F154" i="19"/>
  <c r="L154" i="19"/>
  <c r="F155" i="19"/>
  <c r="L155" i="19"/>
  <c r="F156" i="19"/>
  <c r="L156" i="19"/>
  <c r="F157" i="19"/>
  <c r="L157" i="19"/>
  <c r="F158" i="19"/>
  <c r="L158" i="19"/>
  <c r="F159" i="19"/>
  <c r="L159" i="19"/>
  <c r="F160" i="19"/>
  <c r="L160" i="19"/>
  <c r="F161" i="19"/>
  <c r="L161" i="19"/>
  <c r="F162" i="19"/>
  <c r="L162" i="19"/>
  <c r="F163" i="19"/>
  <c r="L163" i="19"/>
  <c r="F164" i="19"/>
  <c r="L164" i="19"/>
  <c r="F165" i="19"/>
  <c r="L165" i="19"/>
  <c r="F166" i="19"/>
  <c r="L166" i="19"/>
  <c r="F167" i="19"/>
  <c r="L167" i="19"/>
  <c r="F168" i="19"/>
  <c r="L168" i="19"/>
  <c r="F169" i="19"/>
  <c r="L169" i="19"/>
  <c r="F170" i="19"/>
  <c r="L170" i="19"/>
  <c r="F171" i="19"/>
  <c r="L171" i="19"/>
  <c r="F172" i="19"/>
  <c r="L172" i="19"/>
  <c r="F173" i="19"/>
  <c r="L173" i="19"/>
  <c r="F174" i="19"/>
  <c r="L174" i="19"/>
  <c r="F175" i="19"/>
  <c r="L175" i="19"/>
  <c r="F176" i="19"/>
  <c r="L176" i="19"/>
  <c r="F177" i="19"/>
  <c r="L177" i="19"/>
  <c r="F178" i="19"/>
  <c r="L178" i="19"/>
  <c r="F179" i="19"/>
  <c r="L179" i="19"/>
  <c r="F180" i="19"/>
  <c r="L180" i="19"/>
  <c r="F181" i="19"/>
  <c r="L181" i="19"/>
  <c r="F182" i="19"/>
  <c r="L182" i="19"/>
  <c r="F183" i="19"/>
  <c r="L183" i="19"/>
  <c r="F184" i="19"/>
  <c r="L184" i="19"/>
  <c r="F185" i="19"/>
  <c r="L185" i="19"/>
  <c r="F186" i="19"/>
  <c r="L186" i="19"/>
  <c r="F187" i="19"/>
  <c r="L187" i="19"/>
  <c r="F188" i="19"/>
  <c r="L188" i="19"/>
  <c r="F189" i="19"/>
  <c r="L189" i="19"/>
  <c r="F190" i="19"/>
  <c r="L190" i="19"/>
  <c r="F191" i="19"/>
  <c r="L191" i="19"/>
  <c r="F192" i="19"/>
  <c r="L192" i="19"/>
  <c r="F193" i="19"/>
  <c r="L193" i="19"/>
  <c r="F194" i="19"/>
  <c r="L194" i="19"/>
  <c r="F195" i="19"/>
  <c r="L195" i="19"/>
  <c r="F196" i="19"/>
  <c r="L196" i="19"/>
  <c r="F197" i="19"/>
  <c r="L197" i="19"/>
  <c r="F198" i="19"/>
  <c r="L198" i="19"/>
  <c r="F199" i="19"/>
  <c r="L199" i="19"/>
  <c r="F200" i="19"/>
  <c r="L200" i="19"/>
  <c r="F201" i="19"/>
  <c r="L201" i="19"/>
  <c r="F202" i="19"/>
  <c r="L202" i="19"/>
  <c r="F203" i="19"/>
  <c r="L203" i="19"/>
  <c r="F204" i="19"/>
  <c r="L204" i="19"/>
  <c r="F205" i="19"/>
  <c r="L205" i="19"/>
  <c r="F206" i="19"/>
  <c r="L206" i="19"/>
  <c r="F207" i="19"/>
  <c r="L207" i="19"/>
  <c r="F208" i="19"/>
  <c r="L208" i="19"/>
  <c r="F209" i="19"/>
  <c r="L209" i="19"/>
  <c r="F210" i="19"/>
  <c r="L210" i="19"/>
  <c r="F211" i="19"/>
  <c r="L211" i="19"/>
  <c r="F212" i="19"/>
  <c r="L212" i="19"/>
  <c r="F213" i="19"/>
  <c r="L213" i="19"/>
  <c r="F214" i="19"/>
  <c r="L214" i="19"/>
  <c r="F215" i="19"/>
  <c r="L215" i="19"/>
  <c r="F216" i="19"/>
  <c r="L216" i="19"/>
  <c r="F217" i="19"/>
  <c r="L217" i="19"/>
  <c r="F218" i="19"/>
  <c r="L218" i="19"/>
  <c r="F219" i="19"/>
  <c r="L219" i="19"/>
  <c r="F220" i="19"/>
  <c r="L220" i="19"/>
  <c r="F221" i="19"/>
  <c r="L221" i="19"/>
  <c r="F222" i="19"/>
  <c r="L222" i="19"/>
  <c r="F223" i="19"/>
  <c r="L223" i="19"/>
  <c r="F224" i="19"/>
  <c r="L224" i="19"/>
  <c r="F225" i="19"/>
  <c r="L225" i="19"/>
  <c r="F226" i="19"/>
  <c r="L226" i="19"/>
  <c r="F227" i="19"/>
  <c r="L227" i="19"/>
  <c r="F228" i="19"/>
  <c r="L228" i="19"/>
  <c r="F229" i="19"/>
  <c r="L229" i="19"/>
  <c r="F230" i="19"/>
  <c r="L230" i="19"/>
  <c r="F231" i="19"/>
  <c r="L231" i="19"/>
  <c r="F232" i="19"/>
  <c r="L232" i="19"/>
  <c r="F233" i="19"/>
  <c r="L233" i="19"/>
  <c r="F234" i="19"/>
  <c r="L234" i="19"/>
  <c r="F235" i="19"/>
  <c r="L235" i="19"/>
  <c r="F236" i="19"/>
  <c r="L236" i="19"/>
  <c r="F237" i="19"/>
  <c r="L237" i="19"/>
  <c r="F238" i="19"/>
  <c r="L238" i="19"/>
  <c r="F239" i="19"/>
  <c r="L239" i="19"/>
  <c r="F240" i="19"/>
  <c r="L240" i="19"/>
  <c r="F241" i="19"/>
  <c r="L241" i="19"/>
  <c r="F242" i="19"/>
  <c r="L242" i="19"/>
  <c r="F243" i="19"/>
  <c r="L243" i="19"/>
  <c r="F244" i="19"/>
  <c r="L244" i="19"/>
  <c r="F245" i="19"/>
  <c r="L245" i="19"/>
  <c r="F246" i="19"/>
  <c r="L246" i="19"/>
  <c r="F247" i="19"/>
  <c r="L247" i="19"/>
  <c r="F248" i="19"/>
  <c r="L248" i="19"/>
  <c r="F249" i="19"/>
  <c r="L249" i="19"/>
  <c r="F250" i="19"/>
  <c r="L250" i="19"/>
  <c r="F251" i="19"/>
  <c r="L251" i="19"/>
  <c r="F252" i="19"/>
  <c r="L252" i="19"/>
  <c r="F253" i="19"/>
  <c r="L253" i="19"/>
  <c r="F254" i="19"/>
  <c r="L254" i="19"/>
  <c r="F255" i="19"/>
  <c r="L255" i="19"/>
  <c r="F256" i="19"/>
  <c r="L256" i="19"/>
  <c r="F257" i="19"/>
  <c r="L257" i="19"/>
  <c r="F258" i="19"/>
  <c r="L258" i="19"/>
  <c r="F259" i="19"/>
  <c r="L259" i="19"/>
  <c r="F260" i="19"/>
  <c r="L260" i="19"/>
  <c r="F261" i="19"/>
  <c r="L261" i="19"/>
  <c r="F262" i="19"/>
  <c r="L262" i="19"/>
  <c r="F263" i="19"/>
  <c r="L263" i="19"/>
  <c r="F264" i="19"/>
  <c r="L264" i="19"/>
  <c r="F265" i="19"/>
  <c r="L265" i="19"/>
  <c r="F266" i="19"/>
  <c r="L266" i="19"/>
  <c r="F267" i="19"/>
  <c r="L267" i="19"/>
  <c r="F268" i="19"/>
  <c r="L268" i="19"/>
  <c r="F269" i="19"/>
  <c r="L269" i="19"/>
  <c r="F270" i="19"/>
  <c r="L270" i="19"/>
  <c r="F271" i="19"/>
  <c r="L271" i="19"/>
  <c r="F272" i="19"/>
  <c r="L272" i="19"/>
  <c r="F273" i="19"/>
  <c r="L273" i="19"/>
  <c r="F274" i="19"/>
  <c r="L274" i="19"/>
  <c r="F275" i="19"/>
  <c r="L275" i="19"/>
  <c r="F276" i="19"/>
  <c r="L276" i="19"/>
  <c r="F277" i="19"/>
  <c r="L277" i="19"/>
  <c r="F278" i="19"/>
  <c r="L278" i="19"/>
  <c r="F279" i="19"/>
  <c r="L279" i="19"/>
  <c r="F280" i="19"/>
  <c r="L280" i="19"/>
  <c r="F281" i="19"/>
  <c r="L281" i="19"/>
  <c r="F282" i="19"/>
  <c r="L282" i="19"/>
  <c r="F283" i="19"/>
  <c r="L283" i="19"/>
  <c r="F284" i="19"/>
  <c r="L284" i="19"/>
  <c r="F285" i="19"/>
  <c r="L285" i="19"/>
  <c r="F286" i="19"/>
  <c r="L286" i="19"/>
  <c r="F287" i="19"/>
  <c r="L287" i="19"/>
  <c r="F288" i="19"/>
  <c r="L288" i="19"/>
  <c r="F289" i="19"/>
  <c r="L289" i="19"/>
  <c r="F290" i="19"/>
  <c r="L290" i="19"/>
  <c r="F291" i="19"/>
  <c r="L291" i="19"/>
  <c r="F292" i="19"/>
  <c r="L292" i="19"/>
  <c r="F293" i="19"/>
  <c r="L293" i="19"/>
  <c r="F294" i="19"/>
  <c r="L294" i="19"/>
  <c r="F295" i="19"/>
  <c r="L295" i="19"/>
  <c r="F296" i="19"/>
  <c r="L296" i="19"/>
  <c r="F297" i="19"/>
  <c r="L297" i="19"/>
  <c r="F298" i="19"/>
  <c r="L298" i="19"/>
  <c r="F299" i="19"/>
  <c r="L299" i="19"/>
  <c r="F300" i="19"/>
  <c r="L300" i="19"/>
  <c r="F301" i="19"/>
  <c r="L301" i="19"/>
  <c r="F302" i="19"/>
  <c r="L302" i="19"/>
  <c r="F303" i="19"/>
  <c r="L303" i="19"/>
  <c r="F304" i="19"/>
  <c r="L304" i="19"/>
  <c r="F305" i="19"/>
  <c r="L305" i="19"/>
  <c r="F306" i="19"/>
  <c r="L306" i="19"/>
  <c r="F307" i="19"/>
  <c r="L307" i="19"/>
  <c r="F308" i="19"/>
  <c r="L308" i="19"/>
  <c r="F309" i="19"/>
  <c r="L309" i="19"/>
  <c r="F310" i="19"/>
  <c r="L310" i="19"/>
  <c r="F311" i="19"/>
  <c r="L311" i="19"/>
  <c r="F312" i="19"/>
  <c r="L312" i="19"/>
  <c r="F313" i="19"/>
  <c r="L313" i="19"/>
  <c r="F314" i="19"/>
  <c r="L314" i="19"/>
  <c r="F315" i="19"/>
  <c r="L315" i="19"/>
  <c r="F316" i="19"/>
  <c r="L316" i="19"/>
  <c r="F317" i="19"/>
  <c r="L317" i="19"/>
  <c r="F318" i="19"/>
  <c r="L318" i="19"/>
  <c r="F319" i="19"/>
  <c r="L319" i="19"/>
  <c r="F320" i="19"/>
  <c r="L320" i="19"/>
  <c r="F321" i="19"/>
  <c r="L321" i="19"/>
  <c r="F322" i="19"/>
  <c r="L322" i="19"/>
  <c r="F323" i="19"/>
  <c r="L323" i="19"/>
  <c r="F324" i="19"/>
  <c r="L324" i="19"/>
  <c r="F325" i="19"/>
  <c r="L325" i="19"/>
  <c r="F326" i="19"/>
  <c r="L326" i="19"/>
  <c r="F327" i="19"/>
  <c r="L327" i="19"/>
  <c r="F328" i="19"/>
  <c r="L328" i="19"/>
  <c r="F329" i="19"/>
  <c r="L329" i="19"/>
  <c r="F330" i="19"/>
  <c r="L330" i="19"/>
  <c r="F331" i="19"/>
  <c r="L331" i="19"/>
  <c r="F332" i="19"/>
  <c r="L332" i="19"/>
  <c r="F333" i="19"/>
  <c r="L333" i="19"/>
  <c r="F334" i="19"/>
  <c r="L334" i="19"/>
  <c r="F335" i="19"/>
  <c r="L335" i="19"/>
  <c r="F336" i="19"/>
  <c r="L336" i="19"/>
  <c r="F337" i="19"/>
  <c r="L337" i="19"/>
  <c r="F338" i="19"/>
  <c r="L338" i="19"/>
  <c r="F339" i="19"/>
  <c r="L339" i="19"/>
  <c r="F340" i="19"/>
  <c r="L340" i="19"/>
  <c r="F341" i="19"/>
  <c r="L341" i="19"/>
  <c r="F342" i="19"/>
  <c r="L342" i="19"/>
  <c r="F343" i="19"/>
  <c r="L343" i="19"/>
  <c r="F344" i="19"/>
  <c r="L344" i="19"/>
  <c r="F345" i="19"/>
  <c r="L345" i="19"/>
  <c r="F346" i="19"/>
  <c r="L346" i="19"/>
  <c r="F347" i="19"/>
  <c r="L347" i="19"/>
  <c r="F348" i="19"/>
  <c r="L348" i="19"/>
  <c r="F349" i="19"/>
  <c r="L349" i="19"/>
  <c r="F350" i="19"/>
  <c r="L350" i="19"/>
  <c r="F351" i="19"/>
  <c r="L351" i="19"/>
  <c r="F352" i="19"/>
  <c r="L352" i="19"/>
  <c r="F353" i="19"/>
  <c r="L353" i="19"/>
  <c r="F354" i="19"/>
  <c r="L354" i="19"/>
  <c r="F355" i="19"/>
  <c r="L355" i="19"/>
  <c r="F356" i="19"/>
  <c r="L356" i="19"/>
  <c r="F357" i="19"/>
  <c r="L357" i="19"/>
  <c r="F358" i="19"/>
  <c r="L358" i="19"/>
  <c r="F359" i="19"/>
  <c r="L359" i="19"/>
  <c r="F360" i="19"/>
  <c r="L360" i="19"/>
  <c r="F361" i="19"/>
  <c r="L361" i="19"/>
  <c r="F362" i="19"/>
  <c r="L362" i="19"/>
  <c r="F363" i="19"/>
  <c r="L363" i="19"/>
  <c r="F364" i="19"/>
  <c r="L364" i="19"/>
  <c r="F365" i="19"/>
  <c r="L365" i="19"/>
  <c r="F366" i="19"/>
  <c r="L366" i="19"/>
  <c r="F367" i="19"/>
  <c r="L367" i="19"/>
  <c r="F368" i="19"/>
  <c r="L368" i="19"/>
  <c r="F369" i="19"/>
  <c r="L369" i="19"/>
  <c r="F370" i="19"/>
  <c r="L370" i="19"/>
  <c r="F371" i="19"/>
  <c r="L371" i="19"/>
  <c r="F372" i="19"/>
  <c r="L372" i="19"/>
  <c r="F373" i="19"/>
  <c r="L373" i="19"/>
  <c r="F374" i="19"/>
  <c r="L374" i="19"/>
  <c r="F375" i="19"/>
  <c r="L375" i="19"/>
  <c r="F376" i="19"/>
  <c r="L376" i="19"/>
  <c r="F377" i="19"/>
  <c r="L377" i="19"/>
  <c r="F378" i="19"/>
  <c r="L378" i="19"/>
  <c r="F379" i="19"/>
  <c r="L379" i="19"/>
  <c r="F380" i="19"/>
  <c r="L380" i="19"/>
  <c r="F381" i="19"/>
  <c r="L381" i="19"/>
  <c r="F382" i="19"/>
  <c r="L382" i="19"/>
  <c r="F383" i="19"/>
  <c r="L383" i="19"/>
  <c r="F384" i="19"/>
  <c r="L384" i="19"/>
  <c r="F385" i="19"/>
  <c r="L385" i="19"/>
  <c r="F386" i="19"/>
  <c r="L386" i="19"/>
  <c r="F387" i="19"/>
  <c r="L387" i="19"/>
  <c r="F388" i="19"/>
  <c r="L388" i="19"/>
  <c r="F389" i="19"/>
  <c r="L389" i="19"/>
  <c r="F390" i="19"/>
  <c r="L390" i="19"/>
  <c r="F391" i="19"/>
  <c r="L391" i="19"/>
  <c r="F392" i="19"/>
  <c r="L392" i="19"/>
  <c r="F393" i="19"/>
  <c r="L393" i="19"/>
  <c r="F394" i="19"/>
  <c r="L394" i="19"/>
  <c r="F395" i="19"/>
  <c r="L395" i="19"/>
  <c r="F396" i="19"/>
  <c r="L396" i="19"/>
  <c r="F397" i="19"/>
  <c r="L397" i="19"/>
  <c r="F398" i="19"/>
  <c r="L398" i="19"/>
  <c r="F399" i="19"/>
  <c r="L399" i="19"/>
  <c r="F400" i="19"/>
  <c r="L400" i="19"/>
  <c r="F401" i="19"/>
  <c r="L401" i="19"/>
  <c r="F402" i="19"/>
  <c r="L402" i="19"/>
  <c r="F403" i="19"/>
  <c r="L403" i="19"/>
  <c r="F404" i="19"/>
  <c r="L404" i="19"/>
  <c r="F405" i="19"/>
  <c r="L405" i="19"/>
  <c r="F406" i="19"/>
  <c r="L406" i="19"/>
  <c r="F407" i="19"/>
  <c r="L407" i="19"/>
  <c r="F408" i="19"/>
  <c r="L408" i="19"/>
  <c r="F409" i="19"/>
  <c r="L409" i="19"/>
  <c r="F410" i="19"/>
  <c r="L410" i="19"/>
  <c r="F411" i="19"/>
  <c r="L411" i="19"/>
  <c r="F412" i="19"/>
  <c r="L412" i="19"/>
  <c r="B417" i="19"/>
  <c r="B418" i="19"/>
  <c r="T2" i="19"/>
  <c r="T8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29" i="19"/>
  <c r="O30" i="19"/>
  <c r="O31" i="19"/>
  <c r="O32" i="19"/>
  <c r="O33" i="19"/>
  <c r="O34" i="19"/>
  <c r="O35" i="19"/>
  <c r="O36" i="19"/>
  <c r="O37" i="19"/>
  <c r="O38" i="19"/>
  <c r="O39" i="19"/>
  <c r="O40" i="19"/>
  <c r="O41" i="19"/>
  <c r="O42" i="19"/>
  <c r="O43" i="19"/>
  <c r="O44" i="19"/>
  <c r="O45" i="19"/>
  <c r="O46" i="19"/>
  <c r="O47" i="19"/>
  <c r="O48" i="19"/>
  <c r="O49" i="19"/>
  <c r="O50" i="19"/>
  <c r="O51" i="19"/>
  <c r="O52" i="19"/>
  <c r="O53" i="19"/>
  <c r="O54" i="19"/>
  <c r="O55" i="19"/>
  <c r="O56" i="19"/>
  <c r="O57" i="19"/>
  <c r="O58" i="19"/>
  <c r="O59" i="19"/>
  <c r="O60" i="19"/>
  <c r="O61" i="19"/>
  <c r="O62" i="19"/>
  <c r="O63" i="19"/>
  <c r="O64" i="19"/>
  <c r="O65" i="19"/>
  <c r="O66" i="19"/>
  <c r="O67" i="19"/>
  <c r="O68" i="19"/>
  <c r="O69" i="19"/>
  <c r="O70" i="19"/>
  <c r="O71" i="19"/>
  <c r="O72" i="19"/>
  <c r="O73" i="19"/>
  <c r="O74" i="19"/>
  <c r="O75" i="19"/>
  <c r="O76" i="19"/>
  <c r="O77" i="19"/>
  <c r="O78" i="19"/>
  <c r="O79" i="19"/>
  <c r="O80" i="19"/>
  <c r="O81" i="19"/>
  <c r="O82" i="19"/>
  <c r="O83" i="19"/>
  <c r="O84" i="19"/>
  <c r="O85" i="19"/>
  <c r="O86" i="19"/>
  <c r="O87" i="19"/>
  <c r="O88" i="19"/>
  <c r="O89" i="19"/>
  <c r="O90" i="19"/>
  <c r="O91" i="19"/>
  <c r="O92" i="19"/>
  <c r="O93" i="19"/>
  <c r="O94" i="19"/>
  <c r="O95" i="19"/>
  <c r="O96" i="19"/>
  <c r="O97" i="19"/>
  <c r="O98" i="19"/>
  <c r="O99" i="19"/>
  <c r="O100" i="19"/>
  <c r="O101" i="19"/>
  <c r="O102" i="19"/>
  <c r="O103" i="19"/>
  <c r="O104" i="19"/>
  <c r="O105" i="19"/>
  <c r="O106" i="19"/>
  <c r="O107" i="19"/>
  <c r="O108" i="19"/>
  <c r="O109" i="19"/>
  <c r="O110" i="19"/>
  <c r="O111" i="19"/>
  <c r="O112" i="19"/>
  <c r="O113" i="19"/>
  <c r="O114" i="19"/>
  <c r="O115" i="19"/>
  <c r="O116" i="19"/>
  <c r="O117" i="19"/>
  <c r="O118" i="19"/>
  <c r="O119" i="19"/>
  <c r="O120" i="19"/>
  <c r="O121" i="19"/>
  <c r="O122" i="19"/>
  <c r="O123" i="19"/>
  <c r="O124" i="19"/>
  <c r="O125" i="19"/>
  <c r="O126" i="19"/>
  <c r="O127" i="19"/>
  <c r="O128" i="19"/>
  <c r="O129" i="19"/>
  <c r="O130" i="19"/>
  <c r="O131" i="19"/>
  <c r="O132" i="19"/>
  <c r="O133" i="19"/>
  <c r="O134" i="19"/>
  <c r="O135" i="19"/>
  <c r="O136" i="19"/>
  <c r="O137" i="19"/>
  <c r="O138" i="19"/>
  <c r="O139" i="19"/>
  <c r="O140" i="19"/>
  <c r="O141" i="19"/>
  <c r="O142" i="19"/>
  <c r="O143" i="19"/>
  <c r="O144" i="19"/>
  <c r="O145" i="19"/>
  <c r="O146" i="19"/>
  <c r="O147" i="19"/>
  <c r="O148" i="19"/>
  <c r="O149" i="19"/>
  <c r="O150" i="19"/>
  <c r="O151" i="19"/>
  <c r="O152" i="19"/>
  <c r="O153" i="19"/>
  <c r="O154" i="19"/>
  <c r="O155" i="19"/>
  <c r="O156" i="19"/>
  <c r="O157" i="19"/>
  <c r="O158" i="19"/>
  <c r="O159" i="19"/>
  <c r="O160" i="19"/>
  <c r="O161" i="19"/>
  <c r="O162" i="19"/>
  <c r="O163" i="19"/>
  <c r="O164" i="19"/>
  <c r="O165" i="19"/>
  <c r="O166" i="19"/>
  <c r="O167" i="19"/>
  <c r="O168" i="19"/>
  <c r="O169" i="19"/>
  <c r="O170" i="19"/>
  <c r="O171" i="19"/>
  <c r="O172" i="19"/>
  <c r="O173" i="19"/>
  <c r="O174" i="19"/>
  <c r="O175" i="19"/>
  <c r="O176" i="19"/>
  <c r="O177" i="19"/>
  <c r="O178" i="19"/>
  <c r="O179" i="19"/>
  <c r="O180" i="19"/>
  <c r="O181" i="19"/>
  <c r="O182" i="19"/>
  <c r="O183" i="19"/>
  <c r="O184" i="19"/>
  <c r="O185" i="19"/>
  <c r="O186" i="19"/>
  <c r="O187" i="19"/>
  <c r="O188" i="19"/>
  <c r="O189" i="19"/>
  <c r="O190" i="19"/>
  <c r="O191" i="19"/>
  <c r="O192" i="19"/>
  <c r="O193" i="19"/>
  <c r="O194" i="19"/>
  <c r="O195" i="19"/>
  <c r="O196" i="19"/>
  <c r="O197" i="19"/>
  <c r="O198" i="19"/>
  <c r="O199" i="19"/>
  <c r="O200" i="19"/>
  <c r="O201" i="19"/>
  <c r="O202" i="19"/>
  <c r="O203" i="19"/>
  <c r="O204" i="19"/>
  <c r="O205" i="19"/>
  <c r="O206" i="19"/>
  <c r="O207" i="19"/>
  <c r="O208" i="19"/>
  <c r="O209" i="19"/>
  <c r="O210" i="19"/>
  <c r="O211" i="19"/>
  <c r="O212" i="19"/>
  <c r="O213" i="19"/>
  <c r="O214" i="19"/>
  <c r="O215" i="19"/>
  <c r="O216" i="19"/>
  <c r="O217" i="19"/>
  <c r="O218" i="19"/>
  <c r="O219" i="19"/>
  <c r="O220" i="19"/>
  <c r="O221" i="19"/>
  <c r="O222" i="19"/>
  <c r="O223" i="19"/>
  <c r="O224" i="19"/>
  <c r="O225" i="19"/>
  <c r="O226" i="19"/>
  <c r="O227" i="19"/>
  <c r="O228" i="19"/>
  <c r="O229" i="19"/>
  <c r="O230" i="19"/>
  <c r="O231" i="19"/>
  <c r="O232" i="19"/>
  <c r="O233" i="19"/>
  <c r="O234" i="19"/>
  <c r="O235" i="19"/>
  <c r="O236" i="19"/>
  <c r="O237" i="19"/>
  <c r="O238" i="19"/>
  <c r="O239" i="19"/>
  <c r="O240" i="19"/>
  <c r="O241" i="19"/>
  <c r="O242" i="19"/>
  <c r="O243" i="19"/>
  <c r="O244" i="19"/>
  <c r="O245" i="19"/>
  <c r="O246" i="19"/>
  <c r="O247" i="19"/>
  <c r="O248" i="19"/>
  <c r="O249" i="19"/>
  <c r="O250" i="19"/>
  <c r="O251" i="19"/>
  <c r="O252" i="19"/>
  <c r="O253" i="19"/>
  <c r="O254" i="19"/>
  <c r="O255" i="19"/>
  <c r="O256" i="19"/>
  <c r="O257" i="19"/>
  <c r="O258" i="19"/>
  <c r="O259" i="19"/>
  <c r="O260" i="19"/>
  <c r="O261" i="19"/>
  <c r="O262" i="19"/>
  <c r="O263" i="19"/>
  <c r="O264" i="19"/>
  <c r="O265" i="19"/>
  <c r="O266" i="19"/>
  <c r="O267" i="19"/>
  <c r="O268" i="19"/>
  <c r="O269" i="19"/>
  <c r="O270" i="19"/>
  <c r="O271" i="19"/>
  <c r="O272" i="19"/>
  <c r="O273" i="19"/>
  <c r="O274" i="19"/>
  <c r="O275" i="19"/>
  <c r="O276" i="19"/>
  <c r="O277" i="19"/>
  <c r="O278" i="19"/>
  <c r="O279" i="19"/>
  <c r="O280" i="19"/>
  <c r="O281" i="19"/>
  <c r="O282" i="19"/>
  <c r="O283" i="19"/>
  <c r="O284" i="19"/>
  <c r="O285" i="19"/>
  <c r="O286" i="19"/>
  <c r="O287" i="19"/>
  <c r="O288" i="19"/>
  <c r="O289" i="19"/>
  <c r="O290" i="19"/>
  <c r="O291" i="19"/>
  <c r="O292" i="19"/>
  <c r="O293" i="19"/>
  <c r="O294" i="19"/>
  <c r="O295" i="19"/>
  <c r="O296" i="19"/>
  <c r="O297" i="19"/>
  <c r="O298" i="19"/>
  <c r="O299" i="19"/>
  <c r="O300" i="19"/>
  <c r="O301" i="19"/>
  <c r="O302" i="19"/>
  <c r="O303" i="19"/>
  <c r="O304" i="19"/>
  <c r="O305" i="19"/>
  <c r="O306" i="19"/>
  <c r="O307" i="19"/>
  <c r="O308" i="19"/>
  <c r="O309" i="19"/>
  <c r="O310" i="19"/>
  <c r="O311" i="19"/>
  <c r="O312" i="19"/>
  <c r="O313" i="19"/>
  <c r="O314" i="19"/>
  <c r="O315" i="19"/>
  <c r="O316" i="19"/>
  <c r="O317" i="19"/>
  <c r="O318" i="19"/>
  <c r="O319" i="19"/>
  <c r="O320" i="19"/>
  <c r="O321" i="19"/>
  <c r="O322" i="19"/>
  <c r="O323" i="19"/>
  <c r="O324" i="19"/>
  <c r="O325" i="19"/>
  <c r="O326" i="19"/>
  <c r="O327" i="19"/>
  <c r="O328" i="19"/>
  <c r="O329" i="19"/>
  <c r="O330" i="19"/>
  <c r="O331" i="19"/>
  <c r="O332" i="19"/>
  <c r="O333" i="19"/>
  <c r="O334" i="19"/>
  <c r="O335" i="19"/>
  <c r="O336" i="19"/>
  <c r="O337" i="19"/>
  <c r="O338" i="19"/>
  <c r="O339" i="19"/>
  <c r="O340" i="19"/>
  <c r="O341" i="19"/>
  <c r="O342" i="19"/>
  <c r="O343" i="19"/>
  <c r="O344" i="19"/>
  <c r="O345" i="19"/>
  <c r="O346" i="19"/>
  <c r="O347" i="19"/>
  <c r="O348" i="19"/>
  <c r="O349" i="19"/>
  <c r="O350" i="19"/>
  <c r="O351" i="19"/>
  <c r="O352" i="19"/>
  <c r="O353" i="19"/>
  <c r="O354" i="19"/>
  <c r="O355" i="19"/>
  <c r="O356" i="19"/>
  <c r="O357" i="19"/>
  <c r="O358" i="19"/>
  <c r="O359" i="19"/>
  <c r="O360" i="19"/>
  <c r="O361" i="19"/>
  <c r="O362" i="19"/>
  <c r="O363" i="19"/>
  <c r="O364" i="19"/>
  <c r="O365" i="19"/>
  <c r="O366" i="19"/>
  <c r="O367" i="19"/>
  <c r="O368" i="19"/>
  <c r="O369" i="19"/>
  <c r="O370" i="19"/>
  <c r="O371" i="19"/>
  <c r="O372" i="19"/>
  <c r="O373" i="19"/>
  <c r="O374" i="19"/>
  <c r="O375" i="19"/>
  <c r="O376" i="19"/>
  <c r="O377" i="19"/>
  <c r="O378" i="19"/>
  <c r="O379" i="19"/>
  <c r="O380" i="19"/>
  <c r="O381" i="19"/>
  <c r="O382" i="19"/>
  <c r="O383" i="19"/>
  <c r="O384" i="19"/>
  <c r="O385" i="19"/>
  <c r="O386" i="19"/>
  <c r="O387" i="19"/>
  <c r="O388" i="19"/>
  <c r="O389" i="19"/>
  <c r="O390" i="19"/>
  <c r="O391" i="19"/>
  <c r="O392" i="19"/>
  <c r="O393" i="19"/>
  <c r="O394" i="19"/>
  <c r="O395" i="19"/>
  <c r="O396" i="19"/>
  <c r="O397" i="19"/>
  <c r="O398" i="19"/>
  <c r="O399" i="19"/>
  <c r="O400" i="19"/>
  <c r="O401" i="19"/>
  <c r="O402" i="19"/>
  <c r="O403" i="19"/>
  <c r="O404" i="19"/>
  <c r="O405" i="19"/>
  <c r="O406" i="19"/>
  <c r="O407" i="19"/>
  <c r="O408" i="19"/>
  <c r="O409" i="19"/>
  <c r="O410" i="19"/>
  <c r="O411" i="19"/>
  <c r="O412" i="19"/>
  <c r="O413" i="19"/>
  <c r="O414" i="19"/>
  <c r="O415" i="19"/>
  <c r="O416" i="19"/>
  <c r="O417" i="19"/>
  <c r="O418" i="19"/>
  <c r="O419" i="19"/>
  <c r="O420" i="19"/>
  <c r="O421" i="19"/>
  <c r="O422" i="19"/>
  <c r="O423" i="19"/>
  <c r="Q20" i="19"/>
  <c r="R20" i="19"/>
  <c r="S20" i="19"/>
  <c r="R21" i="19"/>
  <c r="R22" i="19"/>
  <c r="I145" i="18"/>
  <c r="J145" i="18"/>
  <c r="I146" i="18"/>
  <c r="J146" i="18"/>
  <c r="I147" i="18"/>
  <c r="J147" i="18"/>
  <c r="I148" i="18"/>
  <c r="J148" i="18"/>
  <c r="I149" i="18"/>
  <c r="J149" i="18"/>
  <c r="I150" i="18"/>
  <c r="J150" i="18"/>
  <c r="I151" i="18"/>
  <c r="J151" i="18"/>
  <c r="I152" i="18"/>
  <c r="J152" i="18"/>
  <c r="I153" i="18"/>
  <c r="J153" i="18"/>
  <c r="I154" i="18"/>
  <c r="J154" i="18"/>
  <c r="I155" i="18"/>
  <c r="J155" i="18"/>
  <c r="I156" i="18"/>
  <c r="J156" i="18"/>
  <c r="I157" i="18"/>
  <c r="J157" i="18"/>
  <c r="I158" i="18"/>
  <c r="J158" i="18"/>
  <c r="I159" i="18"/>
  <c r="J159" i="18"/>
  <c r="I160" i="18"/>
  <c r="J160" i="18"/>
  <c r="I161" i="18"/>
  <c r="J161" i="18"/>
  <c r="I162" i="18"/>
  <c r="J162" i="18"/>
  <c r="I163" i="18"/>
  <c r="J163" i="18"/>
  <c r="I164" i="18"/>
  <c r="J164" i="18"/>
  <c r="I165" i="18"/>
  <c r="J165" i="18"/>
  <c r="I166" i="18"/>
  <c r="J166" i="18"/>
  <c r="I167" i="18"/>
  <c r="J167" i="18"/>
  <c r="I168" i="18"/>
  <c r="J168" i="18"/>
  <c r="I169" i="18"/>
  <c r="J169" i="18"/>
  <c r="I170" i="18"/>
  <c r="J170" i="18"/>
  <c r="I171" i="18"/>
  <c r="J171" i="18"/>
  <c r="I172" i="18"/>
  <c r="J172" i="18"/>
  <c r="I173" i="18"/>
  <c r="J173" i="18"/>
  <c r="I174" i="18"/>
  <c r="J174" i="18"/>
  <c r="I175" i="18"/>
  <c r="J175" i="18"/>
  <c r="I176" i="18"/>
  <c r="J176" i="18"/>
  <c r="I177" i="18"/>
  <c r="J177" i="18"/>
  <c r="I178" i="18"/>
  <c r="J178" i="18"/>
  <c r="I179" i="18"/>
  <c r="J179" i="18"/>
  <c r="I180" i="18"/>
  <c r="J180" i="18"/>
  <c r="I181" i="18"/>
  <c r="J181" i="18"/>
  <c r="I182" i="18"/>
  <c r="J182" i="18"/>
  <c r="I183" i="18"/>
  <c r="J183" i="18"/>
  <c r="I184" i="18"/>
  <c r="J184" i="18"/>
  <c r="I185" i="18"/>
  <c r="J185" i="18"/>
  <c r="I186" i="18"/>
  <c r="J186" i="18"/>
  <c r="I187" i="18"/>
  <c r="J187" i="18"/>
  <c r="I188" i="18"/>
  <c r="J188" i="18"/>
  <c r="I189" i="18"/>
  <c r="J189" i="18"/>
  <c r="I190" i="18"/>
  <c r="J190" i="18"/>
  <c r="I191" i="18"/>
  <c r="J191" i="18"/>
  <c r="I192" i="18"/>
  <c r="J192" i="18"/>
  <c r="I193" i="18"/>
  <c r="J193" i="18"/>
  <c r="I194" i="18"/>
  <c r="J194" i="18"/>
  <c r="I195" i="18"/>
  <c r="J195" i="18"/>
  <c r="I196" i="18"/>
  <c r="J196" i="18"/>
  <c r="I197" i="18"/>
  <c r="J197" i="18"/>
  <c r="I198" i="18"/>
  <c r="J198" i="18"/>
  <c r="I199" i="18"/>
  <c r="J199" i="18"/>
  <c r="I200" i="18"/>
  <c r="J200" i="18"/>
  <c r="I201" i="18"/>
  <c r="J201" i="18"/>
  <c r="I202" i="18"/>
  <c r="J202" i="18"/>
  <c r="I203" i="18"/>
  <c r="J203" i="18"/>
  <c r="I204" i="18"/>
  <c r="J204" i="18"/>
  <c r="I205" i="18"/>
  <c r="J205" i="18"/>
  <c r="I206" i="18"/>
  <c r="J206" i="18"/>
  <c r="I207" i="18"/>
  <c r="J207" i="18"/>
  <c r="I208" i="18"/>
  <c r="J208" i="18"/>
  <c r="I209" i="18"/>
  <c r="J209" i="18"/>
  <c r="I210" i="18"/>
  <c r="J210" i="18"/>
  <c r="I211" i="18"/>
  <c r="J211" i="18"/>
  <c r="I212" i="18"/>
  <c r="J212" i="18"/>
  <c r="I213" i="18"/>
  <c r="J213" i="18"/>
  <c r="I214" i="18"/>
  <c r="J214" i="18"/>
  <c r="I215" i="18"/>
  <c r="J215" i="18"/>
  <c r="I216" i="18"/>
  <c r="J216" i="18"/>
  <c r="I217" i="18"/>
  <c r="J217" i="18"/>
  <c r="I218" i="18"/>
  <c r="J218" i="18"/>
  <c r="I219" i="18"/>
  <c r="J219" i="18"/>
  <c r="I220" i="18"/>
  <c r="J220" i="18"/>
  <c r="I221" i="18"/>
  <c r="J221" i="18"/>
  <c r="I222" i="18"/>
  <c r="J222" i="18"/>
  <c r="I223" i="18"/>
  <c r="J223" i="18"/>
  <c r="I224" i="18"/>
  <c r="J224" i="18"/>
  <c r="I225" i="18"/>
  <c r="J225" i="18"/>
  <c r="I226" i="18"/>
  <c r="J226" i="18"/>
  <c r="I227" i="18"/>
  <c r="J227" i="18"/>
  <c r="I228" i="18"/>
  <c r="J228" i="18"/>
  <c r="I229" i="18"/>
  <c r="J229" i="18"/>
  <c r="I230" i="18"/>
  <c r="J230" i="18"/>
  <c r="I231" i="18"/>
  <c r="J231" i="18"/>
  <c r="I232" i="18"/>
  <c r="J232" i="18"/>
  <c r="I233" i="18"/>
  <c r="J233" i="18"/>
  <c r="I234" i="18"/>
  <c r="J234" i="18"/>
  <c r="I235" i="18"/>
  <c r="J235" i="18"/>
  <c r="I236" i="18"/>
  <c r="J236" i="18"/>
  <c r="I237" i="18"/>
  <c r="J237" i="18"/>
  <c r="I238" i="18"/>
  <c r="J238" i="18"/>
  <c r="I239" i="18"/>
  <c r="J239" i="18"/>
  <c r="I240" i="18"/>
  <c r="J240" i="18"/>
  <c r="I241" i="18"/>
  <c r="J241" i="18"/>
  <c r="I242" i="18"/>
  <c r="J242" i="18"/>
  <c r="I243" i="18"/>
  <c r="J243" i="18"/>
  <c r="I244" i="18"/>
  <c r="J244" i="18"/>
  <c r="I245" i="18"/>
  <c r="J245" i="18"/>
  <c r="I246" i="18"/>
  <c r="J246" i="18"/>
  <c r="I247" i="18"/>
  <c r="J247" i="18"/>
  <c r="I117" i="18"/>
  <c r="I118" i="18"/>
  <c r="I119" i="18"/>
  <c r="I120" i="18"/>
  <c r="I121" i="18"/>
  <c r="I122" i="18"/>
  <c r="I123" i="18"/>
  <c r="I124" i="18"/>
  <c r="I125" i="18"/>
  <c r="I126" i="18"/>
  <c r="I127" i="18"/>
  <c r="I128" i="18"/>
  <c r="I129" i="18"/>
  <c r="I130" i="18"/>
  <c r="I131" i="18"/>
  <c r="I132" i="18"/>
  <c r="I133" i="18"/>
  <c r="I134" i="18"/>
  <c r="I135" i="18"/>
  <c r="I136" i="18"/>
  <c r="I137" i="18"/>
  <c r="I138" i="18"/>
  <c r="I139" i="18"/>
  <c r="I140" i="18"/>
  <c r="I141" i="18"/>
  <c r="I142" i="18"/>
  <c r="I143" i="18"/>
  <c r="I144" i="18"/>
  <c r="P11" i="19"/>
  <c r="J118" i="18"/>
  <c r="J134" i="18"/>
  <c r="J117" i="18"/>
  <c r="J119" i="18"/>
  <c r="J120" i="18"/>
  <c r="J121" i="18"/>
  <c r="J122" i="18"/>
  <c r="J123" i="18"/>
  <c r="J124" i="18"/>
  <c r="J125" i="18"/>
  <c r="J126" i="18"/>
  <c r="J127" i="18"/>
  <c r="J128" i="18"/>
  <c r="J129" i="18"/>
  <c r="J130" i="18"/>
  <c r="J131" i="18"/>
  <c r="J132" i="18"/>
  <c r="J133" i="18"/>
  <c r="J135" i="18"/>
  <c r="J136" i="18"/>
  <c r="J137" i="18"/>
  <c r="J138" i="18"/>
  <c r="J139" i="18"/>
  <c r="J140" i="18"/>
  <c r="J141" i="18"/>
  <c r="J142" i="18"/>
  <c r="J143" i="18"/>
  <c r="J144" i="18"/>
  <c r="D2" i="18"/>
</calcChain>
</file>

<file path=xl/connections.xml><?xml version="1.0" encoding="utf-8"?>
<connections xmlns="http://schemas.openxmlformats.org/spreadsheetml/2006/main">
  <connection id="1" name="004_20160510_125514 guolei sample231111" type="6" refreshedVersion="5" background="1" saveData="1">
    <textPr codePage="932" sourceFile="C:\Users\Steve Ooi\Documents\New setup 40C\004_20160510_125514 guolei sample2.txt" tab="0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REPORT0311" type="6" refreshedVersion="5" background="1" saveData="1">
    <textPr sourceFile="C:\Chem32\1\DATA\Andre\2016-06-09 200_3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3" name="REPORT032" type="6" refreshedVersion="5" background="1" saveData="1">
    <textPr sourceFile="C:\Chem32\1\DATA\Andre\2016-06-10 300_II_20DAYS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4" name="REPORT033" type="6" refreshedVersion="5" background="1" saveData="1">
    <textPr sourceFile="C:\Chem32\1\DATA\Andre\2016-06-10 300_II_20DAYS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5" name="REPORT0331111" type="6" refreshedVersion="5" background="1" saveData="1">
    <textPr sourceFile="C:\Chem32\1\DATA\NEW\2016-05-10 LEI S2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6" name="REPORT033111111" type="6" refreshedVersion="5" background="1" saveData="1">
    <textPr sourceFile="C:\Chem32\1\DATA\NEW\2016-05-10 LEI S2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7" name="REPORT034" type="6" refreshedVersion="5" background="1" saveData="1">
    <textPr sourceFile="C:\Chem32\1\DATA\Andre\2016-06-08 300_III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8" name="REPORT03411" type="6" refreshedVersion="5" background="1" saveData="1">
    <textPr sourceFile="C:\Chem32\1\DATA\Andre\2016-06-08 300_III.D\REPORT03.CSV" tab="0" comma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<sst xmlns="http://schemas.openxmlformats.org/spreadsheetml/2006/main" count="7138" uniqueCount="63">
  <si>
    <t xml:space="preserve">BB  </t>
  </si>
  <si>
    <t xml:space="preserve">BBA </t>
  </si>
  <si>
    <t xml:space="preserve">BV  </t>
  </si>
  <si>
    <t xml:space="preserve">VB  </t>
  </si>
  <si>
    <t xml:space="preserve">NO    </t>
  </si>
  <si>
    <t xml:space="preserve">Date      </t>
  </si>
  <si>
    <t xml:space="preserve">Time      </t>
  </si>
  <si>
    <t xml:space="preserve">  T1  </t>
  </si>
  <si>
    <t>T1 Type</t>
  </si>
  <si>
    <t xml:space="preserve">  T2  </t>
  </si>
  <si>
    <t>T2 Type</t>
  </si>
  <si>
    <t xml:space="preserve">  T3  </t>
  </si>
  <si>
    <t>T3 Type</t>
  </si>
  <si>
    <t xml:space="preserve">  T4  </t>
  </si>
  <si>
    <t>T4 Type</t>
  </si>
  <si>
    <t xml:space="preserve">T1-T2 </t>
  </si>
  <si>
    <t xml:space="preserve">T3-T4 </t>
  </si>
  <si>
    <t>Unit</t>
  </si>
  <si>
    <t>======</t>
  </si>
  <si>
    <t>==========</t>
  </si>
  <si>
    <t>=======</t>
  </si>
  <si>
    <t>====</t>
  </si>
  <si>
    <t xml:space="preserve">K      </t>
  </si>
  <si>
    <t xml:space="preserve">OFF   </t>
  </si>
  <si>
    <t xml:space="preserve">       </t>
  </si>
  <si>
    <t>T1 MAX :</t>
  </si>
  <si>
    <t>T1 MIN :</t>
  </si>
  <si>
    <t>T2 MAX :</t>
  </si>
  <si>
    <t>T2 MIN :</t>
  </si>
  <si>
    <t>T3 MAX :</t>
  </si>
  <si>
    <t>T3 MIN :</t>
  </si>
  <si>
    <t>T4 MAX :</t>
  </si>
  <si>
    <t>T4 MIN :</t>
  </si>
  <si>
    <t>Ratio</t>
  </si>
  <si>
    <t>Injection time</t>
  </si>
  <si>
    <t>min</t>
  </si>
  <si>
    <r>
      <t>Temperature /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</rPr>
      <t>C</t>
    </r>
  </si>
  <si>
    <t>STD area</t>
    <phoneticPr fontId="0" type="noConversion"/>
  </si>
  <si>
    <t>sample weight</t>
    <phoneticPr fontId="0" type="noConversion"/>
  </si>
  <si>
    <t>Sum</t>
    <phoneticPr fontId="0" type="noConversion"/>
  </si>
  <si>
    <t>injection time</t>
  </si>
  <si>
    <t xml:space="preserve"> </t>
  </si>
  <si>
    <t>Actual Time/min</t>
  </si>
  <si>
    <r>
      <t xml:space="preserve">Calibrated Temp 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</rPr>
      <t>C</t>
    </r>
  </si>
  <si>
    <t>Time/min</t>
  </si>
  <si>
    <t>Area</t>
  </si>
  <si>
    <t>ppm/min</t>
    <phoneticPr fontId="0" type="noConversion"/>
  </si>
  <si>
    <t>ppm</t>
    <phoneticPr fontId="0" type="noConversion"/>
  </si>
  <si>
    <t>d13-d12</t>
  </si>
  <si>
    <t>(d13-d12)*p2</t>
  </si>
  <si>
    <t>(d13-d12)*p2+d12</t>
  </si>
  <si>
    <r>
      <t>S</t>
    </r>
    <r>
      <rPr>
        <sz val="11"/>
        <color theme="1"/>
        <rFont val="Calibri"/>
        <family val="2"/>
        <scheme val="minor"/>
      </rPr>
      <t>TD H</t>
    </r>
  </si>
  <si>
    <t>row number of max temperature</t>
  </si>
  <si>
    <t xml:space="preserve">VBA </t>
  </si>
  <si>
    <t xml:space="preserve">°C  </t>
  </si>
  <si>
    <t>BBAS</t>
  </si>
  <si>
    <t>Sum (total)</t>
  </si>
  <si>
    <t>Sum (T&lt;285°C)</t>
  </si>
  <si>
    <t>Sum (T&lt;Tpeak)</t>
  </si>
  <si>
    <t>T °C</t>
  </si>
  <si>
    <t>ppm/min</t>
  </si>
  <si>
    <t>without liquid nitrogen</t>
  </si>
  <si>
    <t>300°C-with liq.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</si>
</sst>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_ "/>
    <numFmt numFmtId="166" formatCode="0.0000"/>
    <numFmt numFmtId="167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b/>
      <sz val="11"/>
      <name val="Calibri"/>
      <family val="3"/>
      <charset val="129"/>
      <scheme val="minor"/>
    </font>
    <font>
      <sz val="1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/>
    <xf numFmtId="21" fontId="0" fillId="0" borderId="0" xfId="0" applyNumberFormat="1"/>
    <xf numFmtId="2" fontId="0" fillId="0" borderId="0" xfId="0" applyNumberFormat="1"/>
    <xf numFmtId="21" fontId="0" fillId="0" borderId="0" xfId="0" applyNumberFormat="1" applyAlignment="1">
      <alignment wrapText="1"/>
    </xf>
    <xf numFmtId="1" fontId="0" fillId="0" borderId="0" xfId="0" applyNumberFormat="1" applyAlignment="1">
      <alignment wrapText="1"/>
    </xf>
    <xf numFmtId="164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/>
    <xf numFmtId="1" fontId="4" fillId="0" borderId="0" xfId="0" applyNumberFormat="1" applyFont="1" applyAlignment="1">
      <alignment vertical="center" wrapText="1"/>
    </xf>
    <xf numFmtId="165" fontId="5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22" fontId="0" fillId="0" borderId="0" xfId="0" applyNumberFormat="1"/>
    <xf numFmtId="0" fontId="0" fillId="0" borderId="0" xfId="0" quotePrefix="1" applyAlignment="1">
      <alignment vertical="center"/>
    </xf>
    <xf numFmtId="166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connections" Target="connections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'300_SII_23days'!$I$7:$I$9</c:f>
              <c:strCache>
                <c:ptCount val="3"/>
                <c:pt idx="0">
                  <c:v>6.87933E-05</c:v>
                </c:pt>
                <c:pt idx="1">
                  <c:v>6.91056E-05</c:v>
                </c:pt>
                <c:pt idx="2">
                  <c:v>7.86114E-05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'300_SII_23days'!$B$10:$B$22</c:f>
              <c:numCache>
                <c:formatCode>General</c:formatCode>
                <c:ptCount val="13"/>
                <c:pt idx="0">
                  <c:v>106.0999999999995</c:v>
                </c:pt>
                <c:pt idx="1">
                  <c:v>166.0333333333328</c:v>
                </c:pt>
                <c:pt idx="2">
                  <c:v>184.1666666666662</c:v>
                </c:pt>
                <c:pt idx="3">
                  <c:v>239.0666666666661</c:v>
                </c:pt>
                <c:pt idx="4">
                  <c:v>241.7999999999996</c:v>
                </c:pt>
                <c:pt idx="5">
                  <c:v>244.1999999999996</c:v>
                </c:pt>
                <c:pt idx="6">
                  <c:v>266.5666666666662</c:v>
                </c:pt>
                <c:pt idx="7">
                  <c:v>271.2999999999996</c:v>
                </c:pt>
                <c:pt idx="8">
                  <c:v>278.8666666666662</c:v>
                </c:pt>
                <c:pt idx="9">
                  <c:v>288.7666666666662</c:v>
                </c:pt>
                <c:pt idx="10">
                  <c:v>291.0999999999996</c:v>
                </c:pt>
                <c:pt idx="11">
                  <c:v>293.4666666666662</c:v>
                </c:pt>
                <c:pt idx="12">
                  <c:v>295.2999999999998</c:v>
                </c:pt>
              </c:numCache>
            </c:numRef>
          </c:xVal>
          <c:yVal>
            <c:numRef>
              <c:f>'300_SII_23days'!$I$10:$I$22</c:f>
              <c:numCache>
                <c:formatCode>General</c:formatCode>
                <c:ptCount val="13"/>
                <c:pt idx="0">
                  <c:v>0.000113877628698285</c:v>
                </c:pt>
                <c:pt idx="1">
                  <c:v>0.000101021340323184</c:v>
                </c:pt>
                <c:pt idx="2">
                  <c:v>9.6361658321805E-5</c:v>
                </c:pt>
                <c:pt idx="3">
                  <c:v>0.000106391386156119</c:v>
                </c:pt>
                <c:pt idx="4">
                  <c:v>0.000106389550321786</c:v>
                </c:pt>
                <c:pt idx="5">
                  <c:v>5.37856053662818E-5</c:v>
                </c:pt>
                <c:pt idx="6">
                  <c:v>0.000114196996979511</c:v>
                </c:pt>
                <c:pt idx="7">
                  <c:v>0.000116368023445325</c:v>
                </c:pt>
                <c:pt idx="8">
                  <c:v>0.000150445122234251</c:v>
                </c:pt>
                <c:pt idx="9">
                  <c:v>0.000110442247518897</c:v>
                </c:pt>
                <c:pt idx="10">
                  <c:v>0.000101250306770423</c:v>
                </c:pt>
                <c:pt idx="11">
                  <c:v>9.87975429109514E-5</c:v>
                </c:pt>
                <c:pt idx="12">
                  <c:v>9.87668688692785E-5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24431776"/>
        <c:axId val="-1324424560"/>
      </c:scatterChart>
      <c:valAx>
        <c:axId val="-1324431776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1324424560"/>
        <c:crosses val="autoZero"/>
        <c:crossBetween val="midCat"/>
      </c:valAx>
      <c:valAx>
        <c:axId val="-132442456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132443177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b="0"/>
              <a:t>HC=48h - Liquid</a:t>
            </a:r>
            <a:r>
              <a:rPr lang="it-IT" b="0" baseline="0"/>
              <a:t> Nitrogen</a:t>
            </a:r>
            <a:endParaRPr lang="it-IT" b="0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'300_SIII'!$R$4</c:f>
              <c:strCache>
                <c:ptCount val="1"/>
                <c:pt idx="0">
                  <c:v>300°C-with liq. N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'300_SIII'!$B$10:$B$116</c:f>
              <c:numCache>
                <c:formatCode>General</c:formatCode>
                <c:ptCount val="107"/>
                <c:pt idx="0">
                  <c:v>25.2</c:v>
                </c:pt>
                <c:pt idx="1">
                  <c:v>25.2</c:v>
                </c:pt>
                <c:pt idx="2">
                  <c:v>25.68222222222217</c:v>
                </c:pt>
                <c:pt idx="3">
                  <c:v>28.37999999999975</c:v>
                </c:pt>
                <c:pt idx="4">
                  <c:v>32.5311111111108</c:v>
                </c:pt>
                <c:pt idx="5">
                  <c:v>36.72444444444416</c:v>
                </c:pt>
                <c:pt idx="6">
                  <c:v>40.61777777777751</c:v>
                </c:pt>
                <c:pt idx="7">
                  <c:v>44.14222222222198</c:v>
                </c:pt>
                <c:pt idx="8">
                  <c:v>47.40444444444422</c:v>
                </c:pt>
                <c:pt idx="9">
                  <c:v>50.39777777777757</c:v>
                </c:pt>
                <c:pt idx="10">
                  <c:v>53.36666666666645</c:v>
                </c:pt>
                <c:pt idx="11">
                  <c:v>56.2288888888887</c:v>
                </c:pt>
                <c:pt idx="12">
                  <c:v>58.95999999999981</c:v>
                </c:pt>
                <c:pt idx="13">
                  <c:v>61.59111111111092</c:v>
                </c:pt>
                <c:pt idx="14">
                  <c:v>64.3288888888887</c:v>
                </c:pt>
                <c:pt idx="15">
                  <c:v>66.92222222222204</c:v>
                </c:pt>
                <c:pt idx="16">
                  <c:v>69.55999999999981</c:v>
                </c:pt>
                <c:pt idx="17">
                  <c:v>72.19111111111093</c:v>
                </c:pt>
                <c:pt idx="18">
                  <c:v>74.79111111111092</c:v>
                </c:pt>
                <c:pt idx="19">
                  <c:v>77.4599999999998</c:v>
                </c:pt>
                <c:pt idx="20">
                  <c:v>80.09111111111093</c:v>
                </c:pt>
                <c:pt idx="21">
                  <c:v>82.7599999999998</c:v>
                </c:pt>
                <c:pt idx="22">
                  <c:v>85.32222222222204</c:v>
                </c:pt>
                <c:pt idx="23">
                  <c:v>87.9599999999998</c:v>
                </c:pt>
                <c:pt idx="24">
                  <c:v>90.59111111111093</c:v>
                </c:pt>
                <c:pt idx="25">
                  <c:v>93.12222222222205</c:v>
                </c:pt>
                <c:pt idx="26">
                  <c:v>95.62222222222205</c:v>
                </c:pt>
                <c:pt idx="27">
                  <c:v>98.3288888888887</c:v>
                </c:pt>
                <c:pt idx="28">
                  <c:v>100.9911111111109</c:v>
                </c:pt>
                <c:pt idx="29">
                  <c:v>103.5911111111109</c:v>
                </c:pt>
                <c:pt idx="30">
                  <c:v>106.1911111111109</c:v>
                </c:pt>
                <c:pt idx="31">
                  <c:v>108.8599999999998</c:v>
                </c:pt>
                <c:pt idx="32">
                  <c:v>111.3533333333332</c:v>
                </c:pt>
                <c:pt idx="33">
                  <c:v>114.0288888888887</c:v>
                </c:pt>
                <c:pt idx="34">
                  <c:v>116.6911111111109</c:v>
                </c:pt>
                <c:pt idx="35">
                  <c:v>119.2911111111109</c:v>
                </c:pt>
                <c:pt idx="36">
                  <c:v>121.822222222222</c:v>
                </c:pt>
                <c:pt idx="37">
                  <c:v>124.3911111111109</c:v>
                </c:pt>
                <c:pt idx="38">
                  <c:v>126.9911111111109</c:v>
                </c:pt>
                <c:pt idx="39">
                  <c:v>129.6599999999998</c:v>
                </c:pt>
                <c:pt idx="40">
                  <c:v>132.2911111111109</c:v>
                </c:pt>
                <c:pt idx="41">
                  <c:v>134.891111111111</c:v>
                </c:pt>
                <c:pt idx="42">
                  <c:v>137.422222222222</c:v>
                </c:pt>
                <c:pt idx="43">
                  <c:v>139.9911111111109</c:v>
                </c:pt>
                <c:pt idx="44">
                  <c:v>142.6599999999998</c:v>
                </c:pt>
                <c:pt idx="45">
                  <c:v>145.3599999999998</c:v>
                </c:pt>
                <c:pt idx="46">
                  <c:v>147.8533333333331</c:v>
                </c:pt>
                <c:pt idx="47">
                  <c:v>150.391111111111</c:v>
                </c:pt>
                <c:pt idx="48">
                  <c:v>153.0599999999998</c:v>
                </c:pt>
                <c:pt idx="49">
                  <c:v>155.7599999999998</c:v>
                </c:pt>
                <c:pt idx="50">
                  <c:v>158.3222222222221</c:v>
                </c:pt>
                <c:pt idx="51">
                  <c:v>160.891111111111</c:v>
                </c:pt>
                <c:pt idx="52">
                  <c:v>163.2844444444443</c:v>
                </c:pt>
                <c:pt idx="53">
                  <c:v>166.0666666666665</c:v>
                </c:pt>
                <c:pt idx="54">
                  <c:v>168.7222222222221</c:v>
                </c:pt>
                <c:pt idx="55">
                  <c:v>171.0844444444443</c:v>
                </c:pt>
                <c:pt idx="56">
                  <c:v>173.5911111111109</c:v>
                </c:pt>
                <c:pt idx="57">
                  <c:v>176.2599999999998</c:v>
                </c:pt>
                <c:pt idx="58">
                  <c:v>178.8222222222221</c:v>
                </c:pt>
                <c:pt idx="59">
                  <c:v>181.391111111111</c:v>
                </c:pt>
                <c:pt idx="60">
                  <c:v>184.0599999999998</c:v>
                </c:pt>
                <c:pt idx="61">
                  <c:v>186.4844444444443</c:v>
                </c:pt>
                <c:pt idx="62">
                  <c:v>189.0599999999998</c:v>
                </c:pt>
                <c:pt idx="63">
                  <c:v>191.5533333333332</c:v>
                </c:pt>
                <c:pt idx="64">
                  <c:v>194.0222222222221</c:v>
                </c:pt>
                <c:pt idx="65">
                  <c:v>196.6599999999998</c:v>
                </c:pt>
                <c:pt idx="66">
                  <c:v>199.3599999999998</c:v>
                </c:pt>
                <c:pt idx="67">
                  <c:v>201.7155555555554</c:v>
                </c:pt>
                <c:pt idx="68">
                  <c:v>204.1911111111109</c:v>
                </c:pt>
                <c:pt idx="69">
                  <c:v>206.6533333333332</c:v>
                </c:pt>
                <c:pt idx="70">
                  <c:v>209.0533333333332</c:v>
                </c:pt>
                <c:pt idx="71">
                  <c:v>211.7977777777776</c:v>
                </c:pt>
                <c:pt idx="72">
                  <c:v>214.422222222222</c:v>
                </c:pt>
                <c:pt idx="73">
                  <c:v>216.8533333333331</c:v>
                </c:pt>
                <c:pt idx="74">
                  <c:v>219.2533333333332</c:v>
                </c:pt>
                <c:pt idx="75">
                  <c:v>221.9977777777776</c:v>
                </c:pt>
                <c:pt idx="76">
                  <c:v>224.5533333333332</c:v>
                </c:pt>
                <c:pt idx="77">
                  <c:v>226.9533333333331</c:v>
                </c:pt>
                <c:pt idx="78">
                  <c:v>229.3533333333331</c:v>
                </c:pt>
                <c:pt idx="79">
                  <c:v>231.7533333333332</c:v>
                </c:pt>
                <c:pt idx="80">
                  <c:v>234.1533333333332</c:v>
                </c:pt>
                <c:pt idx="81">
                  <c:v>236.5533333333332</c:v>
                </c:pt>
                <c:pt idx="82">
                  <c:v>239.0222222222221</c:v>
                </c:pt>
                <c:pt idx="83">
                  <c:v>241.3844444444443</c:v>
                </c:pt>
                <c:pt idx="84">
                  <c:v>243.7533333333332</c:v>
                </c:pt>
                <c:pt idx="85">
                  <c:v>246.4977777777776</c:v>
                </c:pt>
                <c:pt idx="86">
                  <c:v>249.0533333333332</c:v>
                </c:pt>
                <c:pt idx="87">
                  <c:v>251.4533333333331</c:v>
                </c:pt>
                <c:pt idx="88">
                  <c:v>254.1977777777776</c:v>
                </c:pt>
                <c:pt idx="89">
                  <c:v>256.4088888888888</c:v>
                </c:pt>
                <c:pt idx="90">
                  <c:v>258.6533333333331</c:v>
                </c:pt>
                <c:pt idx="91">
                  <c:v>261.3288888888887</c:v>
                </c:pt>
                <c:pt idx="92">
                  <c:v>263.8533333333331</c:v>
                </c:pt>
                <c:pt idx="93">
                  <c:v>266.2533333333331</c:v>
                </c:pt>
                <c:pt idx="94">
                  <c:v>268.5844444444443</c:v>
                </c:pt>
                <c:pt idx="95">
                  <c:v>270.9533333333331</c:v>
                </c:pt>
                <c:pt idx="96">
                  <c:v>273.6288888888887</c:v>
                </c:pt>
                <c:pt idx="97">
                  <c:v>276.1533333333331</c:v>
                </c:pt>
                <c:pt idx="98">
                  <c:v>278.4844444444443</c:v>
                </c:pt>
                <c:pt idx="99">
                  <c:v>280.8533333333331</c:v>
                </c:pt>
                <c:pt idx="100">
                  <c:v>283.5288888888887</c:v>
                </c:pt>
                <c:pt idx="101">
                  <c:v>285.9844444444443</c:v>
                </c:pt>
                <c:pt idx="102">
                  <c:v>288.6288888888887</c:v>
                </c:pt>
                <c:pt idx="103">
                  <c:v>290.8088888888888</c:v>
                </c:pt>
                <c:pt idx="104">
                  <c:v>293.3288888888887</c:v>
                </c:pt>
                <c:pt idx="105">
                  <c:v>295.1644444444444</c:v>
                </c:pt>
                <c:pt idx="106">
                  <c:v>295.3244444444445</c:v>
                </c:pt>
              </c:numCache>
            </c:numRef>
          </c:xVal>
          <c:yVal>
            <c:numRef>
              <c:f>'300_SIII'!$I$10:$I$116</c:f>
              <c:numCache>
                <c:formatCode>General</c:formatCode>
                <c:ptCount val="107"/>
                <c:pt idx="0">
                  <c:v>0.0397679683332447</c:v>
                </c:pt>
                <c:pt idx="1">
                  <c:v>0.0430430401769427</c:v>
                </c:pt>
                <c:pt idx="2">
                  <c:v>0.0468124280409004</c:v>
                </c:pt>
                <c:pt idx="3">
                  <c:v>0.0513077945593957</c:v>
                </c:pt>
                <c:pt idx="4">
                  <c:v>0.0558527897309395</c:v>
                </c:pt>
                <c:pt idx="5">
                  <c:v>0.0606844312514432</c:v>
                </c:pt>
                <c:pt idx="6">
                  <c:v>0.0655707591949512</c:v>
                </c:pt>
                <c:pt idx="7">
                  <c:v>0.0699887193456746</c:v>
                </c:pt>
                <c:pt idx="8">
                  <c:v>0.0741624353258546</c:v>
                </c:pt>
                <c:pt idx="9">
                  <c:v>0.0781075949886474</c:v>
                </c:pt>
                <c:pt idx="10">
                  <c:v>0.0818404502791108</c:v>
                </c:pt>
                <c:pt idx="11">
                  <c:v>0.0851640111577585</c:v>
                </c:pt>
                <c:pt idx="12">
                  <c:v>0.0884318565268247</c:v>
                </c:pt>
                <c:pt idx="13">
                  <c:v>0.0921052229902565</c:v>
                </c:pt>
                <c:pt idx="14">
                  <c:v>0.0940270383619377</c:v>
                </c:pt>
                <c:pt idx="15">
                  <c:v>0.0970080429990237</c:v>
                </c:pt>
                <c:pt idx="16">
                  <c:v>0.099903511484377</c:v>
                </c:pt>
                <c:pt idx="17">
                  <c:v>0.102706728075223</c:v>
                </c:pt>
                <c:pt idx="18">
                  <c:v>0.104310997820603</c:v>
                </c:pt>
                <c:pt idx="19">
                  <c:v>0.106608864296221</c:v>
                </c:pt>
                <c:pt idx="20">
                  <c:v>0.108968171051936</c:v>
                </c:pt>
                <c:pt idx="21">
                  <c:v>0.111006715332937</c:v>
                </c:pt>
                <c:pt idx="22">
                  <c:v>0.11293385908623</c:v>
                </c:pt>
                <c:pt idx="23">
                  <c:v>0.114815128446765</c:v>
                </c:pt>
                <c:pt idx="24">
                  <c:v>0.116486555619893</c:v>
                </c:pt>
                <c:pt idx="25">
                  <c:v>0.11807538144375</c:v>
                </c:pt>
                <c:pt idx="26">
                  <c:v>0.119541029415735</c:v>
                </c:pt>
                <c:pt idx="27">
                  <c:v>0.120926873629367</c:v>
                </c:pt>
                <c:pt idx="28">
                  <c:v>0.121769474473135</c:v>
                </c:pt>
                <c:pt idx="29">
                  <c:v>0.122681138460536</c:v>
                </c:pt>
                <c:pt idx="30">
                  <c:v>0.122968604267326</c:v>
                </c:pt>
                <c:pt idx="31">
                  <c:v>0.123199584655318</c:v>
                </c:pt>
                <c:pt idx="32">
                  <c:v>0.123097095255082</c:v>
                </c:pt>
                <c:pt idx="33">
                  <c:v>0.122566361004281</c:v>
                </c:pt>
                <c:pt idx="34">
                  <c:v>0.12165066452207</c:v>
                </c:pt>
                <c:pt idx="35">
                  <c:v>0.120248888523649</c:v>
                </c:pt>
                <c:pt idx="36">
                  <c:v>0.118908202153602</c:v>
                </c:pt>
                <c:pt idx="37">
                  <c:v>0.117031537002642</c:v>
                </c:pt>
                <c:pt idx="38">
                  <c:v>0.114737573433154</c:v>
                </c:pt>
                <c:pt idx="39">
                  <c:v>0.112232677606773</c:v>
                </c:pt>
                <c:pt idx="40">
                  <c:v>0.109042471102817</c:v>
                </c:pt>
                <c:pt idx="41">
                  <c:v>0.105890859156941</c:v>
                </c:pt>
                <c:pt idx="42">
                  <c:v>0.102382771620688</c:v>
                </c:pt>
                <c:pt idx="43">
                  <c:v>0.0984692392187042</c:v>
                </c:pt>
                <c:pt idx="44">
                  <c:v>0.094335428929133</c:v>
                </c:pt>
                <c:pt idx="45">
                  <c:v>0.0899894514787761</c:v>
                </c:pt>
                <c:pt idx="46">
                  <c:v>0.0856130892943664</c:v>
                </c:pt>
                <c:pt idx="47">
                  <c:v>0.0809604135525191</c:v>
                </c:pt>
                <c:pt idx="48">
                  <c:v>0.0760720007558341</c:v>
                </c:pt>
                <c:pt idx="49">
                  <c:v>0.0712188741944553</c:v>
                </c:pt>
                <c:pt idx="50">
                  <c:v>0.0662910969304726</c:v>
                </c:pt>
                <c:pt idx="51">
                  <c:v>0.0611688604176973</c:v>
                </c:pt>
                <c:pt idx="52">
                  <c:v>0.0563662086472194</c:v>
                </c:pt>
                <c:pt idx="53">
                  <c:v>0.0514662510237098</c:v>
                </c:pt>
                <c:pt idx="54">
                  <c:v>0.0467033067493886</c:v>
                </c:pt>
                <c:pt idx="55">
                  <c:v>0.0419984105808908</c:v>
                </c:pt>
                <c:pt idx="56">
                  <c:v>0.0377220565546361</c:v>
                </c:pt>
                <c:pt idx="57">
                  <c:v>0.0334806152433743</c:v>
                </c:pt>
                <c:pt idx="58">
                  <c:v>0.0296608593086053</c:v>
                </c:pt>
                <c:pt idx="59">
                  <c:v>0.0259737907479683</c:v>
                </c:pt>
                <c:pt idx="60">
                  <c:v>0.0226229876607603</c:v>
                </c:pt>
                <c:pt idx="61">
                  <c:v>0.01979808211744</c:v>
                </c:pt>
                <c:pt idx="62">
                  <c:v>0.017121433647023</c:v>
                </c:pt>
                <c:pt idx="63">
                  <c:v>0.0147418500743034</c:v>
                </c:pt>
                <c:pt idx="64">
                  <c:v>0.0125845787408773</c:v>
                </c:pt>
                <c:pt idx="65">
                  <c:v>0.0107785155991259</c:v>
                </c:pt>
                <c:pt idx="66">
                  <c:v>0.00922333614205736</c:v>
                </c:pt>
                <c:pt idx="67">
                  <c:v>0.00784988051095828</c:v>
                </c:pt>
                <c:pt idx="68">
                  <c:v>0.00673067644093789</c:v>
                </c:pt>
                <c:pt idx="69">
                  <c:v>0.00572718267509785</c:v>
                </c:pt>
                <c:pt idx="70">
                  <c:v>0.00501017613094154</c:v>
                </c:pt>
                <c:pt idx="71">
                  <c:v>0.00424484444340145</c:v>
                </c:pt>
                <c:pt idx="72">
                  <c:v>0.00363206960022781</c:v>
                </c:pt>
                <c:pt idx="73">
                  <c:v>0.00308898273728194</c:v>
                </c:pt>
                <c:pt idx="74">
                  <c:v>0.00275763258154648</c:v>
                </c:pt>
                <c:pt idx="75">
                  <c:v>0.00233693817731332</c:v>
                </c:pt>
                <c:pt idx="76">
                  <c:v>0.0020616808629044</c:v>
                </c:pt>
                <c:pt idx="77">
                  <c:v>0.00179846767288169</c:v>
                </c:pt>
                <c:pt idx="78">
                  <c:v>0.00152581046958185</c:v>
                </c:pt>
                <c:pt idx="79">
                  <c:v>0.00146287944323493</c:v>
                </c:pt>
                <c:pt idx="80">
                  <c:v>0.00126626828388773</c:v>
                </c:pt>
                <c:pt idx="81">
                  <c:v>0.00115054047094272</c:v>
                </c:pt>
                <c:pt idx="82">
                  <c:v>0.000965735102388997</c:v>
                </c:pt>
                <c:pt idx="83">
                  <c:v>0.000900216054318126</c:v>
                </c:pt>
                <c:pt idx="84">
                  <c:v>0.000824031369534936</c:v>
                </c:pt>
                <c:pt idx="85">
                  <c:v>0.000737745437709164</c:v>
                </c:pt>
                <c:pt idx="86">
                  <c:v>0.000673300200985247</c:v>
                </c:pt>
                <c:pt idx="87">
                  <c:v>0.000557811138508303</c:v>
                </c:pt>
                <c:pt idx="88">
                  <c:v>0.000587953667982991</c:v>
                </c:pt>
                <c:pt idx="89">
                  <c:v>0.000552417724342397</c:v>
                </c:pt>
                <c:pt idx="90">
                  <c:v>0.000444045021851265</c:v>
                </c:pt>
                <c:pt idx="91">
                  <c:v>0.000510994607461105</c:v>
                </c:pt>
                <c:pt idx="92">
                  <c:v>0.00038625213307224</c:v>
                </c:pt>
                <c:pt idx="93">
                  <c:v>0.0003709596266315</c:v>
                </c:pt>
                <c:pt idx="94">
                  <c:v>0.000378881300462308</c:v>
                </c:pt>
                <c:pt idx="95">
                  <c:v>0.00028939745827612</c:v>
                </c:pt>
                <c:pt idx="96">
                  <c:v>0.000293275292331738</c:v>
                </c:pt>
                <c:pt idx="97">
                  <c:v>0.000301787976301039</c:v>
                </c:pt>
                <c:pt idx="98">
                  <c:v>0.000275317195575212</c:v>
                </c:pt>
                <c:pt idx="99">
                  <c:v>0.000224729059244517</c:v>
                </c:pt>
                <c:pt idx="100">
                  <c:v>0.000213224624663582</c:v>
                </c:pt>
                <c:pt idx="101">
                  <c:v>0.000241167422025664</c:v>
                </c:pt>
                <c:pt idx="102">
                  <c:v>0.000236167329752108</c:v>
                </c:pt>
                <c:pt idx="103">
                  <c:v>0.000259683238446337</c:v>
                </c:pt>
                <c:pt idx="104">
                  <c:v>0.000296269737744738</c:v>
                </c:pt>
                <c:pt idx="105">
                  <c:v>0.000227071660494794</c:v>
                </c:pt>
                <c:pt idx="106">
                  <c:v>0.00026981715065024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72108992"/>
        <c:axId val="-1372080816"/>
      </c:scatterChart>
      <c:valAx>
        <c:axId val="-1372108992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Temperature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1372080816"/>
        <c:crosses val="autoZero"/>
        <c:crossBetween val="midCat"/>
      </c:valAx>
      <c:valAx>
        <c:axId val="-137208081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137210899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5566462962963"/>
          <c:y val="0.151473293020912"/>
          <c:w val="0.346310185185185"/>
          <c:h val="0.124443604602335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'300_SIII'!$I$7:$I$9</c:f>
              <c:strCache>
                <c:ptCount val="3"/>
                <c:pt idx="0">
                  <c:v>0.025992442</c:v>
                </c:pt>
                <c:pt idx="1">
                  <c:v>0.031806042</c:v>
                </c:pt>
                <c:pt idx="2">
                  <c:v>0.02986959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'300_SIII'!$C$7:$C$116</c:f>
              <c:numCache>
                <c:formatCode>General</c:formatCode>
                <c:ptCount val="110"/>
                <c:pt idx="0">
                  <c:v>1.94666242599488</c:v>
                </c:pt>
                <c:pt idx="1">
                  <c:v>4.93637180328369</c:v>
                </c:pt>
                <c:pt idx="2">
                  <c:v>7.93584108352661</c:v>
                </c:pt>
                <c:pt idx="3">
                  <c:v>10.9359016418457</c:v>
                </c:pt>
                <c:pt idx="4">
                  <c:v>13.9359197616577</c:v>
                </c:pt>
                <c:pt idx="5">
                  <c:v>16.9358463287354</c:v>
                </c:pt>
                <c:pt idx="6">
                  <c:v>19.9356651306153</c:v>
                </c:pt>
                <c:pt idx="7">
                  <c:v>22.9356384277344</c:v>
                </c:pt>
                <c:pt idx="8">
                  <c:v>25.9356689453125</c:v>
                </c:pt>
                <c:pt idx="9">
                  <c:v>28.9355201721192</c:v>
                </c:pt>
                <c:pt idx="10">
                  <c:v>31.9355030059815</c:v>
                </c:pt>
                <c:pt idx="11">
                  <c:v>34.9356689453125</c:v>
                </c:pt>
                <c:pt idx="12">
                  <c:v>37.936019897461</c:v>
                </c:pt>
                <c:pt idx="13">
                  <c:v>40.9360580444336</c:v>
                </c:pt>
                <c:pt idx="14">
                  <c:v>43.9359359741211</c:v>
                </c:pt>
                <c:pt idx="15">
                  <c:v>46.9359321594239</c:v>
                </c:pt>
                <c:pt idx="16">
                  <c:v>49.9358673095703</c:v>
                </c:pt>
                <c:pt idx="17">
                  <c:v>52.9359207153321</c:v>
                </c:pt>
                <c:pt idx="18">
                  <c:v>55.9358177185059</c:v>
                </c:pt>
                <c:pt idx="19">
                  <c:v>58.9359092712403</c:v>
                </c:pt>
                <c:pt idx="20">
                  <c:v>61.9357872009278</c:v>
                </c:pt>
                <c:pt idx="21">
                  <c:v>64.93603515625</c:v>
                </c:pt>
                <c:pt idx="22">
                  <c:v>67.93577575683599</c:v>
                </c:pt>
                <c:pt idx="23">
                  <c:v>70.9357223510742</c:v>
                </c:pt>
                <c:pt idx="24">
                  <c:v>73.9357376098633</c:v>
                </c:pt>
                <c:pt idx="25">
                  <c:v>76.9356689453125</c:v>
                </c:pt>
                <c:pt idx="26">
                  <c:v>79.93577575683599</c:v>
                </c:pt>
                <c:pt idx="27">
                  <c:v>82.9358291625977</c:v>
                </c:pt>
                <c:pt idx="28">
                  <c:v>85.93560791015631</c:v>
                </c:pt>
                <c:pt idx="29">
                  <c:v>88.9356307983399</c:v>
                </c:pt>
                <c:pt idx="30">
                  <c:v>91.93553161621099</c:v>
                </c:pt>
                <c:pt idx="31">
                  <c:v>94.9357147216797</c:v>
                </c:pt>
                <c:pt idx="32">
                  <c:v>97.9357223510742</c:v>
                </c:pt>
                <c:pt idx="33">
                  <c:v>100.93571472168</c:v>
                </c:pt>
                <c:pt idx="34">
                  <c:v>103.935539245606</c:v>
                </c:pt>
                <c:pt idx="35">
                  <c:v>106.935729980469</c:v>
                </c:pt>
                <c:pt idx="36">
                  <c:v>109.935485839844</c:v>
                </c:pt>
                <c:pt idx="37">
                  <c:v>112.935646057129</c:v>
                </c:pt>
                <c:pt idx="38">
                  <c:v>115.935455322266</c:v>
                </c:pt>
                <c:pt idx="39">
                  <c:v>118.935638427735</c:v>
                </c:pt>
                <c:pt idx="40">
                  <c:v>121.935592651367</c:v>
                </c:pt>
                <c:pt idx="41">
                  <c:v>124.935760498047</c:v>
                </c:pt>
                <c:pt idx="42">
                  <c:v>127.935508728028</c:v>
                </c:pt>
                <c:pt idx="43">
                  <c:v>130.935638427735</c:v>
                </c:pt>
                <c:pt idx="44">
                  <c:v>133.935745239258</c:v>
                </c:pt>
                <c:pt idx="45">
                  <c:v>136.935501098633</c:v>
                </c:pt>
                <c:pt idx="46">
                  <c:v>139.935470581055</c:v>
                </c:pt>
                <c:pt idx="47">
                  <c:v>142.935516357422</c:v>
                </c:pt>
                <c:pt idx="48">
                  <c:v>145.935760498047</c:v>
                </c:pt>
                <c:pt idx="49">
                  <c:v>148.935974121094</c:v>
                </c:pt>
                <c:pt idx="50">
                  <c:v>151.93588256836</c:v>
                </c:pt>
                <c:pt idx="51">
                  <c:v>154.935729980469</c:v>
                </c:pt>
                <c:pt idx="52">
                  <c:v>157.935379028321</c:v>
                </c:pt>
                <c:pt idx="53">
                  <c:v>160.935638427735</c:v>
                </c:pt>
                <c:pt idx="54">
                  <c:v>163.935424804688</c:v>
                </c:pt>
                <c:pt idx="55">
                  <c:v>166.935440063477</c:v>
                </c:pt>
                <c:pt idx="56">
                  <c:v>169.935562133789</c:v>
                </c:pt>
                <c:pt idx="57">
                  <c:v>172.935623168946</c:v>
                </c:pt>
                <c:pt idx="58">
                  <c:v>175.935501098633</c:v>
                </c:pt>
                <c:pt idx="59">
                  <c:v>178.935562133789</c:v>
                </c:pt>
                <c:pt idx="60">
                  <c:v>181.935470581055</c:v>
                </c:pt>
                <c:pt idx="61">
                  <c:v>184.935348510742</c:v>
                </c:pt>
                <c:pt idx="62">
                  <c:v>187.93588256836</c:v>
                </c:pt>
                <c:pt idx="63">
                  <c:v>190.935729980469</c:v>
                </c:pt>
                <c:pt idx="64">
                  <c:v>193.935668945313</c:v>
                </c:pt>
                <c:pt idx="65">
                  <c:v>196.935684204102</c:v>
                </c:pt>
                <c:pt idx="66">
                  <c:v>199.935409545899</c:v>
                </c:pt>
                <c:pt idx="67">
                  <c:v>202.935531616211</c:v>
                </c:pt>
                <c:pt idx="68">
                  <c:v>205.935546875</c:v>
                </c:pt>
                <c:pt idx="69">
                  <c:v>208.935928344727</c:v>
                </c:pt>
                <c:pt idx="70">
                  <c:v>211.935745239258</c:v>
                </c:pt>
                <c:pt idx="71">
                  <c:v>214.935668945313</c:v>
                </c:pt>
                <c:pt idx="72">
                  <c:v>217.936172485352</c:v>
                </c:pt>
                <c:pt idx="73">
                  <c:v>220.935531616211</c:v>
                </c:pt>
                <c:pt idx="74">
                  <c:v>223.93537902832</c:v>
                </c:pt>
                <c:pt idx="75">
                  <c:v>226.935409545899</c:v>
                </c:pt>
                <c:pt idx="76">
                  <c:v>229.935668945313</c:v>
                </c:pt>
                <c:pt idx="77">
                  <c:v>232.936965942383</c:v>
                </c:pt>
                <c:pt idx="78">
                  <c:v>235.936004638672</c:v>
                </c:pt>
                <c:pt idx="79">
                  <c:v>238.936553955078</c:v>
                </c:pt>
                <c:pt idx="80">
                  <c:v>241.935333251953</c:v>
                </c:pt>
                <c:pt idx="81">
                  <c:v>244.935791015625</c:v>
                </c:pt>
                <c:pt idx="82">
                  <c:v>247.93701171875</c:v>
                </c:pt>
                <c:pt idx="83">
                  <c:v>250.935195922852</c:v>
                </c:pt>
                <c:pt idx="84">
                  <c:v>253.934143066407</c:v>
                </c:pt>
                <c:pt idx="85">
                  <c:v>256.937438964844</c:v>
                </c:pt>
                <c:pt idx="86">
                  <c:v>259.934692382813</c:v>
                </c:pt>
                <c:pt idx="87">
                  <c:v>262.9365234375</c:v>
                </c:pt>
                <c:pt idx="88">
                  <c:v>265.937561035156</c:v>
                </c:pt>
                <c:pt idx="89">
                  <c:v>268.937652587891</c:v>
                </c:pt>
                <c:pt idx="90">
                  <c:v>271.936614990235</c:v>
                </c:pt>
                <c:pt idx="91">
                  <c:v>274.935577392578</c:v>
                </c:pt>
                <c:pt idx="92">
                  <c:v>277.935729980469</c:v>
                </c:pt>
                <c:pt idx="93">
                  <c:v>280.93392944336</c:v>
                </c:pt>
                <c:pt idx="94">
                  <c:v>283.934997558594</c:v>
                </c:pt>
                <c:pt idx="95">
                  <c:v>286.93701171875</c:v>
                </c:pt>
                <c:pt idx="96">
                  <c:v>289.941650390625</c:v>
                </c:pt>
                <c:pt idx="97">
                  <c:v>292.9306640625</c:v>
                </c:pt>
                <c:pt idx="98">
                  <c:v>295.932342529297</c:v>
                </c:pt>
                <c:pt idx="99">
                  <c:v>298.934753417969</c:v>
                </c:pt>
                <c:pt idx="100">
                  <c:v>301.936157226563</c:v>
                </c:pt>
                <c:pt idx="101">
                  <c:v>304.928527832031</c:v>
                </c:pt>
                <c:pt idx="102">
                  <c:v>307.936553955078</c:v>
                </c:pt>
                <c:pt idx="103">
                  <c:v>310.93783569336</c:v>
                </c:pt>
                <c:pt idx="104">
                  <c:v>313.932098388672</c:v>
                </c:pt>
                <c:pt idx="105">
                  <c:v>316.939361572266</c:v>
                </c:pt>
                <c:pt idx="106">
                  <c:v>319.929077148438</c:v>
                </c:pt>
                <c:pt idx="107">
                  <c:v>322.937103271485</c:v>
                </c:pt>
                <c:pt idx="108">
                  <c:v>325.936096191406</c:v>
                </c:pt>
                <c:pt idx="109">
                  <c:v>328.931335449219</c:v>
                </c:pt>
              </c:numCache>
            </c:numRef>
          </c:xVal>
          <c:yVal>
            <c:numRef>
              <c:f>'300_SIII'!$I$7:$I$116</c:f>
              <c:numCache>
                <c:formatCode>General</c:formatCode>
                <c:ptCount val="110"/>
                <c:pt idx="0">
                  <c:v>0.025992441989324</c:v>
                </c:pt>
                <c:pt idx="1">
                  <c:v>0.0318060417333219</c:v>
                </c:pt>
                <c:pt idx="2">
                  <c:v>0.0298695904636524</c:v>
                </c:pt>
                <c:pt idx="3">
                  <c:v>0.0397679683332447</c:v>
                </c:pt>
                <c:pt idx="4">
                  <c:v>0.0430430401769427</c:v>
                </c:pt>
                <c:pt idx="5">
                  <c:v>0.0468124280409004</c:v>
                </c:pt>
                <c:pt idx="6">
                  <c:v>0.0513077945593957</c:v>
                </c:pt>
                <c:pt idx="7">
                  <c:v>0.0558527897309395</c:v>
                </c:pt>
                <c:pt idx="8">
                  <c:v>0.0606844312514432</c:v>
                </c:pt>
                <c:pt idx="9">
                  <c:v>0.0655707591949512</c:v>
                </c:pt>
                <c:pt idx="10">
                  <c:v>0.0699887193456746</c:v>
                </c:pt>
                <c:pt idx="11">
                  <c:v>0.0741624353258546</c:v>
                </c:pt>
                <c:pt idx="12">
                  <c:v>0.0781075949886474</c:v>
                </c:pt>
                <c:pt idx="13">
                  <c:v>0.0818404502791108</c:v>
                </c:pt>
                <c:pt idx="14">
                  <c:v>0.0851640111577585</c:v>
                </c:pt>
                <c:pt idx="15">
                  <c:v>0.0884318565268247</c:v>
                </c:pt>
                <c:pt idx="16">
                  <c:v>0.0921052229902565</c:v>
                </c:pt>
                <c:pt idx="17">
                  <c:v>0.0940270383619377</c:v>
                </c:pt>
                <c:pt idx="18">
                  <c:v>0.0970080429990237</c:v>
                </c:pt>
                <c:pt idx="19">
                  <c:v>0.099903511484377</c:v>
                </c:pt>
                <c:pt idx="20">
                  <c:v>0.102706728075223</c:v>
                </c:pt>
                <c:pt idx="21">
                  <c:v>0.104310997820603</c:v>
                </c:pt>
                <c:pt idx="22">
                  <c:v>0.106608864296221</c:v>
                </c:pt>
                <c:pt idx="23">
                  <c:v>0.108968171051936</c:v>
                </c:pt>
                <c:pt idx="24">
                  <c:v>0.111006715332937</c:v>
                </c:pt>
                <c:pt idx="25">
                  <c:v>0.11293385908623</c:v>
                </c:pt>
                <c:pt idx="26">
                  <c:v>0.114815128446765</c:v>
                </c:pt>
                <c:pt idx="27">
                  <c:v>0.116486555619893</c:v>
                </c:pt>
                <c:pt idx="28">
                  <c:v>0.11807538144375</c:v>
                </c:pt>
                <c:pt idx="29">
                  <c:v>0.119541029415735</c:v>
                </c:pt>
                <c:pt idx="30">
                  <c:v>0.120926873629367</c:v>
                </c:pt>
                <c:pt idx="31">
                  <c:v>0.121769474473135</c:v>
                </c:pt>
                <c:pt idx="32">
                  <c:v>0.122681138460536</c:v>
                </c:pt>
                <c:pt idx="33">
                  <c:v>0.122968604267326</c:v>
                </c:pt>
                <c:pt idx="34">
                  <c:v>0.123199584655318</c:v>
                </c:pt>
                <c:pt idx="35">
                  <c:v>0.123097095255082</c:v>
                </c:pt>
                <c:pt idx="36">
                  <c:v>0.122566361004281</c:v>
                </c:pt>
                <c:pt idx="37">
                  <c:v>0.12165066452207</c:v>
                </c:pt>
                <c:pt idx="38">
                  <c:v>0.120248888523649</c:v>
                </c:pt>
                <c:pt idx="39">
                  <c:v>0.118908202153602</c:v>
                </c:pt>
                <c:pt idx="40">
                  <c:v>0.117031537002642</c:v>
                </c:pt>
                <c:pt idx="41">
                  <c:v>0.114737573433154</c:v>
                </c:pt>
                <c:pt idx="42">
                  <c:v>0.112232677606773</c:v>
                </c:pt>
                <c:pt idx="43">
                  <c:v>0.109042471102817</c:v>
                </c:pt>
                <c:pt idx="44">
                  <c:v>0.105890859156941</c:v>
                </c:pt>
                <c:pt idx="45">
                  <c:v>0.102382771620688</c:v>
                </c:pt>
                <c:pt idx="46">
                  <c:v>0.0984692392187042</c:v>
                </c:pt>
                <c:pt idx="47">
                  <c:v>0.094335428929133</c:v>
                </c:pt>
                <c:pt idx="48">
                  <c:v>0.0899894514787761</c:v>
                </c:pt>
                <c:pt idx="49">
                  <c:v>0.0856130892943664</c:v>
                </c:pt>
                <c:pt idx="50">
                  <c:v>0.0809604135525191</c:v>
                </c:pt>
                <c:pt idx="51">
                  <c:v>0.0760720007558341</c:v>
                </c:pt>
                <c:pt idx="52">
                  <c:v>0.0712188741944553</c:v>
                </c:pt>
                <c:pt idx="53">
                  <c:v>0.0662910969304726</c:v>
                </c:pt>
                <c:pt idx="54">
                  <c:v>0.0611688604176973</c:v>
                </c:pt>
                <c:pt idx="55">
                  <c:v>0.0563662086472194</c:v>
                </c:pt>
                <c:pt idx="56">
                  <c:v>0.0514662510237098</c:v>
                </c:pt>
                <c:pt idx="57">
                  <c:v>0.0467033067493886</c:v>
                </c:pt>
                <c:pt idx="58">
                  <c:v>0.0419984105808908</c:v>
                </c:pt>
                <c:pt idx="59">
                  <c:v>0.0377220565546361</c:v>
                </c:pt>
                <c:pt idx="60">
                  <c:v>0.0334806152433743</c:v>
                </c:pt>
                <c:pt idx="61">
                  <c:v>0.0296608593086053</c:v>
                </c:pt>
                <c:pt idx="62">
                  <c:v>0.0259737907479683</c:v>
                </c:pt>
                <c:pt idx="63">
                  <c:v>0.0226229876607603</c:v>
                </c:pt>
                <c:pt idx="64">
                  <c:v>0.01979808211744</c:v>
                </c:pt>
                <c:pt idx="65">
                  <c:v>0.017121433647023</c:v>
                </c:pt>
                <c:pt idx="66">
                  <c:v>0.0147418500743034</c:v>
                </c:pt>
                <c:pt idx="67">
                  <c:v>0.0125845787408773</c:v>
                </c:pt>
                <c:pt idx="68">
                  <c:v>0.0107785155991259</c:v>
                </c:pt>
                <c:pt idx="69">
                  <c:v>0.00922333614205736</c:v>
                </c:pt>
                <c:pt idx="70">
                  <c:v>0.00784988051095828</c:v>
                </c:pt>
                <c:pt idx="71">
                  <c:v>0.00673067644093789</c:v>
                </c:pt>
                <c:pt idx="72">
                  <c:v>0.00572718267509785</c:v>
                </c:pt>
                <c:pt idx="73">
                  <c:v>0.00501017613094154</c:v>
                </c:pt>
                <c:pt idx="74">
                  <c:v>0.00424484444340145</c:v>
                </c:pt>
                <c:pt idx="75">
                  <c:v>0.00363206960022781</c:v>
                </c:pt>
                <c:pt idx="76">
                  <c:v>0.00308898273728194</c:v>
                </c:pt>
                <c:pt idx="77">
                  <c:v>0.00275763258154648</c:v>
                </c:pt>
                <c:pt idx="78">
                  <c:v>0.00233693817731332</c:v>
                </c:pt>
                <c:pt idx="79">
                  <c:v>0.0020616808629044</c:v>
                </c:pt>
                <c:pt idx="80">
                  <c:v>0.00179846767288169</c:v>
                </c:pt>
                <c:pt idx="81">
                  <c:v>0.00152581046958185</c:v>
                </c:pt>
                <c:pt idx="82">
                  <c:v>0.00146287944323493</c:v>
                </c:pt>
                <c:pt idx="83">
                  <c:v>0.00126626828388773</c:v>
                </c:pt>
                <c:pt idx="84">
                  <c:v>0.00115054047094272</c:v>
                </c:pt>
                <c:pt idx="85">
                  <c:v>0.000965735102388997</c:v>
                </c:pt>
                <c:pt idx="86">
                  <c:v>0.000900216054318126</c:v>
                </c:pt>
                <c:pt idx="87">
                  <c:v>0.000824031369534936</c:v>
                </c:pt>
                <c:pt idx="88">
                  <c:v>0.000737745437709164</c:v>
                </c:pt>
                <c:pt idx="89">
                  <c:v>0.000673300200985247</c:v>
                </c:pt>
                <c:pt idx="90">
                  <c:v>0.000557811138508303</c:v>
                </c:pt>
                <c:pt idx="91">
                  <c:v>0.000587953667982991</c:v>
                </c:pt>
                <c:pt idx="92">
                  <c:v>0.000552417724342397</c:v>
                </c:pt>
                <c:pt idx="93">
                  <c:v>0.000444045021851265</c:v>
                </c:pt>
                <c:pt idx="94">
                  <c:v>0.000510994607461105</c:v>
                </c:pt>
                <c:pt idx="95">
                  <c:v>0.00038625213307224</c:v>
                </c:pt>
                <c:pt idx="96">
                  <c:v>0.0003709596266315</c:v>
                </c:pt>
                <c:pt idx="97">
                  <c:v>0.000378881300462308</c:v>
                </c:pt>
                <c:pt idx="98">
                  <c:v>0.00028939745827612</c:v>
                </c:pt>
                <c:pt idx="99">
                  <c:v>0.000293275292331738</c:v>
                </c:pt>
                <c:pt idx="100">
                  <c:v>0.000301787976301039</c:v>
                </c:pt>
                <c:pt idx="101">
                  <c:v>0.000275317195575212</c:v>
                </c:pt>
                <c:pt idx="102">
                  <c:v>0.000224729059244517</c:v>
                </c:pt>
                <c:pt idx="103">
                  <c:v>0.000213224624663582</c:v>
                </c:pt>
                <c:pt idx="104">
                  <c:v>0.000241167422025664</c:v>
                </c:pt>
                <c:pt idx="105">
                  <c:v>0.000236167329752108</c:v>
                </c:pt>
                <c:pt idx="106">
                  <c:v>0.000259683238446337</c:v>
                </c:pt>
                <c:pt idx="107">
                  <c:v>0.000296269737744738</c:v>
                </c:pt>
                <c:pt idx="108">
                  <c:v>0.000227071660494794</c:v>
                </c:pt>
                <c:pt idx="109">
                  <c:v>0.00026981715065024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59556992"/>
        <c:axId val="-1359549568"/>
      </c:scatterChart>
      <c:valAx>
        <c:axId val="-135955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Time / min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1359549568"/>
        <c:crosses val="autoZero"/>
        <c:crossBetween val="midCat"/>
      </c:valAx>
      <c:valAx>
        <c:axId val="-135954956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135955699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b="0"/>
              <a:t>HC=48h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'300_SIII'!$R$4</c:f>
              <c:strCache>
                <c:ptCount val="1"/>
                <c:pt idx="0">
                  <c:v>300°C-with liq. N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'300_SIII'!$B$10:$B$116</c:f>
              <c:numCache>
                <c:formatCode>General</c:formatCode>
                <c:ptCount val="107"/>
                <c:pt idx="0">
                  <c:v>25.2</c:v>
                </c:pt>
                <c:pt idx="1">
                  <c:v>25.2</c:v>
                </c:pt>
                <c:pt idx="2">
                  <c:v>25.68222222222217</c:v>
                </c:pt>
                <c:pt idx="3">
                  <c:v>28.37999999999975</c:v>
                </c:pt>
                <c:pt idx="4">
                  <c:v>32.5311111111108</c:v>
                </c:pt>
                <c:pt idx="5">
                  <c:v>36.72444444444416</c:v>
                </c:pt>
                <c:pt idx="6">
                  <c:v>40.61777777777751</c:v>
                </c:pt>
                <c:pt idx="7">
                  <c:v>44.14222222222198</c:v>
                </c:pt>
                <c:pt idx="8">
                  <c:v>47.40444444444422</c:v>
                </c:pt>
                <c:pt idx="9">
                  <c:v>50.39777777777757</c:v>
                </c:pt>
                <c:pt idx="10">
                  <c:v>53.36666666666645</c:v>
                </c:pt>
                <c:pt idx="11">
                  <c:v>56.2288888888887</c:v>
                </c:pt>
                <c:pt idx="12">
                  <c:v>58.95999999999981</c:v>
                </c:pt>
                <c:pt idx="13">
                  <c:v>61.59111111111092</c:v>
                </c:pt>
                <c:pt idx="14">
                  <c:v>64.3288888888887</c:v>
                </c:pt>
                <c:pt idx="15">
                  <c:v>66.92222222222204</c:v>
                </c:pt>
                <c:pt idx="16">
                  <c:v>69.55999999999981</c:v>
                </c:pt>
                <c:pt idx="17">
                  <c:v>72.19111111111093</c:v>
                </c:pt>
                <c:pt idx="18">
                  <c:v>74.79111111111092</c:v>
                </c:pt>
                <c:pt idx="19">
                  <c:v>77.4599999999998</c:v>
                </c:pt>
                <c:pt idx="20">
                  <c:v>80.09111111111093</c:v>
                </c:pt>
                <c:pt idx="21">
                  <c:v>82.7599999999998</c:v>
                </c:pt>
                <c:pt idx="22">
                  <c:v>85.32222222222204</c:v>
                </c:pt>
                <c:pt idx="23">
                  <c:v>87.9599999999998</c:v>
                </c:pt>
                <c:pt idx="24">
                  <c:v>90.59111111111093</c:v>
                </c:pt>
                <c:pt idx="25">
                  <c:v>93.12222222222205</c:v>
                </c:pt>
                <c:pt idx="26">
                  <c:v>95.62222222222205</c:v>
                </c:pt>
                <c:pt idx="27">
                  <c:v>98.3288888888887</c:v>
                </c:pt>
                <c:pt idx="28">
                  <c:v>100.9911111111109</c:v>
                </c:pt>
                <c:pt idx="29">
                  <c:v>103.5911111111109</c:v>
                </c:pt>
                <c:pt idx="30">
                  <c:v>106.1911111111109</c:v>
                </c:pt>
                <c:pt idx="31">
                  <c:v>108.8599999999998</c:v>
                </c:pt>
                <c:pt idx="32">
                  <c:v>111.3533333333332</c:v>
                </c:pt>
                <c:pt idx="33">
                  <c:v>114.0288888888887</c:v>
                </c:pt>
                <c:pt idx="34">
                  <c:v>116.6911111111109</c:v>
                </c:pt>
                <c:pt idx="35">
                  <c:v>119.2911111111109</c:v>
                </c:pt>
                <c:pt idx="36">
                  <c:v>121.822222222222</c:v>
                </c:pt>
                <c:pt idx="37">
                  <c:v>124.3911111111109</c:v>
                </c:pt>
                <c:pt idx="38">
                  <c:v>126.9911111111109</c:v>
                </c:pt>
                <c:pt idx="39">
                  <c:v>129.6599999999998</c:v>
                </c:pt>
                <c:pt idx="40">
                  <c:v>132.2911111111109</c:v>
                </c:pt>
                <c:pt idx="41">
                  <c:v>134.891111111111</c:v>
                </c:pt>
                <c:pt idx="42">
                  <c:v>137.422222222222</c:v>
                </c:pt>
                <c:pt idx="43">
                  <c:v>139.9911111111109</c:v>
                </c:pt>
                <c:pt idx="44">
                  <c:v>142.6599999999998</c:v>
                </c:pt>
                <c:pt idx="45">
                  <c:v>145.3599999999998</c:v>
                </c:pt>
                <c:pt idx="46">
                  <c:v>147.8533333333331</c:v>
                </c:pt>
                <c:pt idx="47">
                  <c:v>150.391111111111</c:v>
                </c:pt>
                <c:pt idx="48">
                  <c:v>153.0599999999998</c:v>
                </c:pt>
                <c:pt idx="49">
                  <c:v>155.7599999999998</c:v>
                </c:pt>
                <c:pt idx="50">
                  <c:v>158.3222222222221</c:v>
                </c:pt>
                <c:pt idx="51">
                  <c:v>160.891111111111</c:v>
                </c:pt>
                <c:pt idx="52">
                  <c:v>163.2844444444443</c:v>
                </c:pt>
                <c:pt idx="53">
                  <c:v>166.0666666666665</c:v>
                </c:pt>
                <c:pt idx="54">
                  <c:v>168.7222222222221</c:v>
                </c:pt>
                <c:pt idx="55">
                  <c:v>171.0844444444443</c:v>
                </c:pt>
                <c:pt idx="56">
                  <c:v>173.5911111111109</c:v>
                </c:pt>
                <c:pt idx="57">
                  <c:v>176.2599999999998</c:v>
                </c:pt>
                <c:pt idx="58">
                  <c:v>178.8222222222221</c:v>
                </c:pt>
                <c:pt idx="59">
                  <c:v>181.391111111111</c:v>
                </c:pt>
                <c:pt idx="60">
                  <c:v>184.0599999999998</c:v>
                </c:pt>
                <c:pt idx="61">
                  <c:v>186.4844444444443</c:v>
                </c:pt>
                <c:pt idx="62">
                  <c:v>189.0599999999998</c:v>
                </c:pt>
                <c:pt idx="63">
                  <c:v>191.5533333333332</c:v>
                </c:pt>
                <c:pt idx="64">
                  <c:v>194.0222222222221</c:v>
                </c:pt>
                <c:pt idx="65">
                  <c:v>196.6599999999998</c:v>
                </c:pt>
                <c:pt idx="66">
                  <c:v>199.3599999999998</c:v>
                </c:pt>
                <c:pt idx="67">
                  <c:v>201.7155555555554</c:v>
                </c:pt>
                <c:pt idx="68">
                  <c:v>204.1911111111109</c:v>
                </c:pt>
                <c:pt idx="69">
                  <c:v>206.6533333333332</c:v>
                </c:pt>
                <c:pt idx="70">
                  <c:v>209.0533333333332</c:v>
                </c:pt>
                <c:pt idx="71">
                  <c:v>211.7977777777776</c:v>
                </c:pt>
                <c:pt idx="72">
                  <c:v>214.422222222222</c:v>
                </c:pt>
                <c:pt idx="73">
                  <c:v>216.8533333333331</c:v>
                </c:pt>
                <c:pt idx="74">
                  <c:v>219.2533333333332</c:v>
                </c:pt>
                <c:pt idx="75">
                  <c:v>221.9977777777776</c:v>
                </c:pt>
                <c:pt idx="76">
                  <c:v>224.5533333333332</c:v>
                </c:pt>
                <c:pt idx="77">
                  <c:v>226.9533333333331</c:v>
                </c:pt>
                <c:pt idx="78">
                  <c:v>229.3533333333331</c:v>
                </c:pt>
                <c:pt idx="79">
                  <c:v>231.7533333333332</c:v>
                </c:pt>
                <c:pt idx="80">
                  <c:v>234.1533333333332</c:v>
                </c:pt>
                <c:pt idx="81">
                  <c:v>236.5533333333332</c:v>
                </c:pt>
                <c:pt idx="82">
                  <c:v>239.0222222222221</c:v>
                </c:pt>
                <c:pt idx="83">
                  <c:v>241.3844444444443</c:v>
                </c:pt>
                <c:pt idx="84">
                  <c:v>243.7533333333332</c:v>
                </c:pt>
                <c:pt idx="85">
                  <c:v>246.4977777777776</c:v>
                </c:pt>
                <c:pt idx="86">
                  <c:v>249.0533333333332</c:v>
                </c:pt>
                <c:pt idx="87">
                  <c:v>251.4533333333331</c:v>
                </c:pt>
                <c:pt idx="88">
                  <c:v>254.1977777777776</c:v>
                </c:pt>
                <c:pt idx="89">
                  <c:v>256.4088888888888</c:v>
                </c:pt>
                <c:pt idx="90">
                  <c:v>258.6533333333331</c:v>
                </c:pt>
                <c:pt idx="91">
                  <c:v>261.3288888888887</c:v>
                </c:pt>
                <c:pt idx="92">
                  <c:v>263.8533333333331</c:v>
                </c:pt>
                <c:pt idx="93">
                  <c:v>266.2533333333331</c:v>
                </c:pt>
                <c:pt idx="94">
                  <c:v>268.5844444444443</c:v>
                </c:pt>
                <c:pt idx="95">
                  <c:v>270.9533333333331</c:v>
                </c:pt>
                <c:pt idx="96">
                  <c:v>273.6288888888887</c:v>
                </c:pt>
                <c:pt idx="97">
                  <c:v>276.1533333333331</c:v>
                </c:pt>
                <c:pt idx="98">
                  <c:v>278.4844444444443</c:v>
                </c:pt>
                <c:pt idx="99">
                  <c:v>280.8533333333331</c:v>
                </c:pt>
                <c:pt idx="100">
                  <c:v>283.5288888888887</c:v>
                </c:pt>
                <c:pt idx="101">
                  <c:v>285.9844444444443</c:v>
                </c:pt>
                <c:pt idx="102">
                  <c:v>288.6288888888887</c:v>
                </c:pt>
                <c:pt idx="103">
                  <c:v>290.8088888888888</c:v>
                </c:pt>
                <c:pt idx="104">
                  <c:v>293.3288888888887</c:v>
                </c:pt>
                <c:pt idx="105">
                  <c:v>295.1644444444444</c:v>
                </c:pt>
                <c:pt idx="106">
                  <c:v>295.3244444444445</c:v>
                </c:pt>
              </c:numCache>
            </c:numRef>
          </c:xVal>
          <c:yVal>
            <c:numRef>
              <c:f>'300_SIII'!$I$10:$I$116</c:f>
              <c:numCache>
                <c:formatCode>General</c:formatCode>
                <c:ptCount val="107"/>
                <c:pt idx="0">
                  <c:v>0.0397679683332447</c:v>
                </c:pt>
                <c:pt idx="1">
                  <c:v>0.0430430401769427</c:v>
                </c:pt>
                <c:pt idx="2">
                  <c:v>0.0468124280409004</c:v>
                </c:pt>
                <c:pt idx="3">
                  <c:v>0.0513077945593957</c:v>
                </c:pt>
                <c:pt idx="4">
                  <c:v>0.0558527897309395</c:v>
                </c:pt>
                <c:pt idx="5">
                  <c:v>0.0606844312514432</c:v>
                </c:pt>
                <c:pt idx="6">
                  <c:v>0.0655707591949512</c:v>
                </c:pt>
                <c:pt idx="7">
                  <c:v>0.0699887193456746</c:v>
                </c:pt>
                <c:pt idx="8">
                  <c:v>0.0741624353258546</c:v>
                </c:pt>
                <c:pt idx="9">
                  <c:v>0.0781075949886474</c:v>
                </c:pt>
                <c:pt idx="10">
                  <c:v>0.0818404502791108</c:v>
                </c:pt>
                <c:pt idx="11">
                  <c:v>0.0851640111577585</c:v>
                </c:pt>
                <c:pt idx="12">
                  <c:v>0.0884318565268247</c:v>
                </c:pt>
                <c:pt idx="13">
                  <c:v>0.0921052229902565</c:v>
                </c:pt>
                <c:pt idx="14">
                  <c:v>0.0940270383619377</c:v>
                </c:pt>
                <c:pt idx="15">
                  <c:v>0.0970080429990237</c:v>
                </c:pt>
                <c:pt idx="16">
                  <c:v>0.099903511484377</c:v>
                </c:pt>
                <c:pt idx="17">
                  <c:v>0.102706728075223</c:v>
                </c:pt>
                <c:pt idx="18">
                  <c:v>0.104310997820603</c:v>
                </c:pt>
                <c:pt idx="19">
                  <c:v>0.106608864296221</c:v>
                </c:pt>
                <c:pt idx="20">
                  <c:v>0.108968171051936</c:v>
                </c:pt>
                <c:pt idx="21">
                  <c:v>0.111006715332937</c:v>
                </c:pt>
                <c:pt idx="22">
                  <c:v>0.11293385908623</c:v>
                </c:pt>
                <c:pt idx="23">
                  <c:v>0.114815128446765</c:v>
                </c:pt>
                <c:pt idx="24">
                  <c:v>0.116486555619893</c:v>
                </c:pt>
                <c:pt idx="25">
                  <c:v>0.11807538144375</c:v>
                </c:pt>
                <c:pt idx="26">
                  <c:v>0.119541029415735</c:v>
                </c:pt>
                <c:pt idx="27">
                  <c:v>0.120926873629367</c:v>
                </c:pt>
                <c:pt idx="28">
                  <c:v>0.121769474473135</c:v>
                </c:pt>
                <c:pt idx="29">
                  <c:v>0.122681138460536</c:v>
                </c:pt>
                <c:pt idx="30">
                  <c:v>0.122968604267326</c:v>
                </c:pt>
                <c:pt idx="31">
                  <c:v>0.123199584655318</c:v>
                </c:pt>
                <c:pt idx="32">
                  <c:v>0.123097095255082</c:v>
                </c:pt>
                <c:pt idx="33">
                  <c:v>0.122566361004281</c:v>
                </c:pt>
                <c:pt idx="34">
                  <c:v>0.12165066452207</c:v>
                </c:pt>
                <c:pt idx="35">
                  <c:v>0.120248888523649</c:v>
                </c:pt>
                <c:pt idx="36">
                  <c:v>0.118908202153602</c:v>
                </c:pt>
                <c:pt idx="37">
                  <c:v>0.117031537002642</c:v>
                </c:pt>
                <c:pt idx="38">
                  <c:v>0.114737573433154</c:v>
                </c:pt>
                <c:pt idx="39">
                  <c:v>0.112232677606773</c:v>
                </c:pt>
                <c:pt idx="40">
                  <c:v>0.109042471102817</c:v>
                </c:pt>
                <c:pt idx="41">
                  <c:v>0.105890859156941</c:v>
                </c:pt>
                <c:pt idx="42">
                  <c:v>0.102382771620688</c:v>
                </c:pt>
                <c:pt idx="43">
                  <c:v>0.0984692392187042</c:v>
                </c:pt>
                <c:pt idx="44">
                  <c:v>0.094335428929133</c:v>
                </c:pt>
                <c:pt idx="45">
                  <c:v>0.0899894514787761</c:v>
                </c:pt>
                <c:pt idx="46">
                  <c:v>0.0856130892943664</c:v>
                </c:pt>
                <c:pt idx="47">
                  <c:v>0.0809604135525191</c:v>
                </c:pt>
                <c:pt idx="48">
                  <c:v>0.0760720007558341</c:v>
                </c:pt>
                <c:pt idx="49">
                  <c:v>0.0712188741944553</c:v>
                </c:pt>
                <c:pt idx="50">
                  <c:v>0.0662910969304726</c:v>
                </c:pt>
                <c:pt idx="51">
                  <c:v>0.0611688604176973</c:v>
                </c:pt>
                <c:pt idx="52">
                  <c:v>0.0563662086472194</c:v>
                </c:pt>
                <c:pt idx="53">
                  <c:v>0.0514662510237098</c:v>
                </c:pt>
                <c:pt idx="54">
                  <c:v>0.0467033067493886</c:v>
                </c:pt>
                <c:pt idx="55">
                  <c:v>0.0419984105808908</c:v>
                </c:pt>
                <c:pt idx="56">
                  <c:v>0.0377220565546361</c:v>
                </c:pt>
                <c:pt idx="57">
                  <c:v>0.0334806152433743</c:v>
                </c:pt>
                <c:pt idx="58">
                  <c:v>0.0296608593086053</c:v>
                </c:pt>
                <c:pt idx="59">
                  <c:v>0.0259737907479683</c:v>
                </c:pt>
                <c:pt idx="60">
                  <c:v>0.0226229876607603</c:v>
                </c:pt>
                <c:pt idx="61">
                  <c:v>0.01979808211744</c:v>
                </c:pt>
                <c:pt idx="62">
                  <c:v>0.017121433647023</c:v>
                </c:pt>
                <c:pt idx="63">
                  <c:v>0.0147418500743034</c:v>
                </c:pt>
                <c:pt idx="64">
                  <c:v>0.0125845787408773</c:v>
                </c:pt>
                <c:pt idx="65">
                  <c:v>0.0107785155991259</c:v>
                </c:pt>
                <c:pt idx="66">
                  <c:v>0.00922333614205736</c:v>
                </c:pt>
                <c:pt idx="67">
                  <c:v>0.00784988051095828</c:v>
                </c:pt>
                <c:pt idx="68">
                  <c:v>0.00673067644093789</c:v>
                </c:pt>
                <c:pt idx="69">
                  <c:v>0.00572718267509785</c:v>
                </c:pt>
                <c:pt idx="70">
                  <c:v>0.00501017613094154</c:v>
                </c:pt>
                <c:pt idx="71">
                  <c:v>0.00424484444340145</c:v>
                </c:pt>
                <c:pt idx="72">
                  <c:v>0.00363206960022781</c:v>
                </c:pt>
                <c:pt idx="73">
                  <c:v>0.00308898273728194</c:v>
                </c:pt>
                <c:pt idx="74">
                  <c:v>0.00275763258154648</c:v>
                </c:pt>
                <c:pt idx="75">
                  <c:v>0.00233693817731332</c:v>
                </c:pt>
                <c:pt idx="76">
                  <c:v>0.0020616808629044</c:v>
                </c:pt>
                <c:pt idx="77">
                  <c:v>0.00179846767288169</c:v>
                </c:pt>
                <c:pt idx="78">
                  <c:v>0.00152581046958185</c:v>
                </c:pt>
                <c:pt idx="79">
                  <c:v>0.00146287944323493</c:v>
                </c:pt>
                <c:pt idx="80">
                  <c:v>0.00126626828388773</c:v>
                </c:pt>
                <c:pt idx="81">
                  <c:v>0.00115054047094272</c:v>
                </c:pt>
                <c:pt idx="82">
                  <c:v>0.000965735102388997</c:v>
                </c:pt>
                <c:pt idx="83">
                  <c:v>0.000900216054318126</c:v>
                </c:pt>
                <c:pt idx="84">
                  <c:v>0.000824031369534936</c:v>
                </c:pt>
                <c:pt idx="85">
                  <c:v>0.000737745437709164</c:v>
                </c:pt>
                <c:pt idx="86">
                  <c:v>0.000673300200985247</c:v>
                </c:pt>
                <c:pt idx="87">
                  <c:v>0.000557811138508303</c:v>
                </c:pt>
                <c:pt idx="88">
                  <c:v>0.000587953667982991</c:v>
                </c:pt>
                <c:pt idx="89">
                  <c:v>0.000552417724342397</c:v>
                </c:pt>
                <c:pt idx="90">
                  <c:v>0.000444045021851265</c:v>
                </c:pt>
                <c:pt idx="91">
                  <c:v>0.000510994607461105</c:v>
                </c:pt>
                <c:pt idx="92">
                  <c:v>0.00038625213307224</c:v>
                </c:pt>
                <c:pt idx="93">
                  <c:v>0.0003709596266315</c:v>
                </c:pt>
                <c:pt idx="94">
                  <c:v>0.000378881300462308</c:v>
                </c:pt>
                <c:pt idx="95">
                  <c:v>0.00028939745827612</c:v>
                </c:pt>
                <c:pt idx="96">
                  <c:v>0.000293275292331738</c:v>
                </c:pt>
                <c:pt idx="97">
                  <c:v>0.000301787976301039</c:v>
                </c:pt>
                <c:pt idx="98">
                  <c:v>0.000275317195575212</c:v>
                </c:pt>
                <c:pt idx="99">
                  <c:v>0.000224729059244517</c:v>
                </c:pt>
                <c:pt idx="100">
                  <c:v>0.000213224624663582</c:v>
                </c:pt>
                <c:pt idx="101">
                  <c:v>0.000241167422025664</c:v>
                </c:pt>
                <c:pt idx="102">
                  <c:v>0.000236167329752108</c:v>
                </c:pt>
                <c:pt idx="103">
                  <c:v>0.000259683238446337</c:v>
                </c:pt>
                <c:pt idx="104">
                  <c:v>0.000296269737744738</c:v>
                </c:pt>
                <c:pt idx="105">
                  <c:v>0.000227071660494794</c:v>
                </c:pt>
                <c:pt idx="106">
                  <c:v>0.00026981715065024</c:v>
                </c:pt>
              </c:numCache>
            </c:numRef>
          </c:yVal>
          <c:smooth val="1"/>
        </c:ser>
        <c:ser>
          <c:idx val="1"/>
          <c:order val="1"/>
          <c:tx>
            <c:v>300°C-withou liq. 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'300_SIII'!$M$7:$M$113</c:f>
              <c:numCache>
                <c:formatCode>General</c:formatCode>
                <c:ptCount val="107"/>
                <c:pt idx="0">
                  <c:v>23.02444444444444</c:v>
                </c:pt>
                <c:pt idx="1">
                  <c:v>23.23666666666667</c:v>
                </c:pt>
                <c:pt idx="2">
                  <c:v>23.85444444444445</c:v>
                </c:pt>
                <c:pt idx="3">
                  <c:v>26.93777777777778</c:v>
                </c:pt>
                <c:pt idx="4">
                  <c:v>31.30111111111112</c:v>
                </c:pt>
                <c:pt idx="5">
                  <c:v>35.35222222222222</c:v>
                </c:pt>
                <c:pt idx="6">
                  <c:v>39.04000000000001</c:v>
                </c:pt>
                <c:pt idx="7">
                  <c:v>42.56666666666668</c:v>
                </c:pt>
                <c:pt idx="8">
                  <c:v>45.59111111111112</c:v>
                </c:pt>
                <c:pt idx="9">
                  <c:v>48.73</c:v>
                </c:pt>
                <c:pt idx="10">
                  <c:v>51.45444444444445</c:v>
                </c:pt>
                <c:pt idx="11">
                  <c:v>54.34222222222223</c:v>
                </c:pt>
                <c:pt idx="12">
                  <c:v>57.10555555555555</c:v>
                </c:pt>
                <c:pt idx="13">
                  <c:v>59.63</c:v>
                </c:pt>
                <c:pt idx="14">
                  <c:v>62.34222222222223</c:v>
                </c:pt>
                <c:pt idx="15">
                  <c:v>65.08111111111111</c:v>
                </c:pt>
                <c:pt idx="16">
                  <c:v>67.45444444444444</c:v>
                </c:pt>
                <c:pt idx="17">
                  <c:v>70.31777777777778</c:v>
                </c:pt>
                <c:pt idx="18">
                  <c:v>72.94222222222222</c:v>
                </c:pt>
                <c:pt idx="19">
                  <c:v>75.70555555555556</c:v>
                </c:pt>
                <c:pt idx="20">
                  <c:v>78.23</c:v>
                </c:pt>
                <c:pt idx="21">
                  <c:v>80.89333333333333</c:v>
                </c:pt>
                <c:pt idx="22">
                  <c:v>83.33</c:v>
                </c:pt>
                <c:pt idx="23">
                  <c:v>86.00555555555556</c:v>
                </c:pt>
                <c:pt idx="24">
                  <c:v>88.53</c:v>
                </c:pt>
                <c:pt idx="25">
                  <c:v>91.21777777777778</c:v>
                </c:pt>
                <c:pt idx="26">
                  <c:v>93.81777777777778</c:v>
                </c:pt>
                <c:pt idx="27">
                  <c:v>96.40555555555555</c:v>
                </c:pt>
                <c:pt idx="28">
                  <c:v>98.91777777777777</c:v>
                </c:pt>
                <c:pt idx="29">
                  <c:v>101.53</c:v>
                </c:pt>
                <c:pt idx="30">
                  <c:v>104.2177777777778</c:v>
                </c:pt>
                <c:pt idx="31">
                  <c:v>106.8055555555556</c:v>
                </c:pt>
                <c:pt idx="32">
                  <c:v>109.33</c:v>
                </c:pt>
                <c:pt idx="33">
                  <c:v>112.0177777777778</c:v>
                </c:pt>
                <c:pt idx="34">
                  <c:v>114.5933333333333</c:v>
                </c:pt>
                <c:pt idx="35">
                  <c:v>117.03</c:v>
                </c:pt>
                <c:pt idx="36">
                  <c:v>119.7422222222222</c:v>
                </c:pt>
                <c:pt idx="37">
                  <c:v>122.5055555555556</c:v>
                </c:pt>
                <c:pt idx="38">
                  <c:v>125.0055555555556</c:v>
                </c:pt>
                <c:pt idx="39">
                  <c:v>127.5177777777778</c:v>
                </c:pt>
                <c:pt idx="40">
                  <c:v>130.1177777777778</c:v>
                </c:pt>
                <c:pt idx="41">
                  <c:v>132.7055555555556</c:v>
                </c:pt>
                <c:pt idx="42">
                  <c:v>135.2177777777778</c:v>
                </c:pt>
                <c:pt idx="43">
                  <c:v>137.8177777777778</c:v>
                </c:pt>
                <c:pt idx="44">
                  <c:v>140.4177777777778</c:v>
                </c:pt>
                <c:pt idx="45">
                  <c:v>143.0544444444444</c:v>
                </c:pt>
                <c:pt idx="46">
                  <c:v>145.9055555555556</c:v>
                </c:pt>
                <c:pt idx="47">
                  <c:v>148.4177777777778</c:v>
                </c:pt>
                <c:pt idx="48">
                  <c:v>151.0177777777778</c:v>
                </c:pt>
                <c:pt idx="49">
                  <c:v>153.6055555555556</c:v>
                </c:pt>
                <c:pt idx="50">
                  <c:v>156.1055555555556</c:v>
                </c:pt>
                <c:pt idx="51">
                  <c:v>158.6422222222222</c:v>
                </c:pt>
                <c:pt idx="52">
                  <c:v>161.3933333333333</c:v>
                </c:pt>
                <c:pt idx="53">
                  <c:v>163.8177777777778</c:v>
                </c:pt>
                <c:pt idx="54">
                  <c:v>166.4422222222222</c:v>
                </c:pt>
                <c:pt idx="55">
                  <c:v>169.1933333333334</c:v>
                </c:pt>
                <c:pt idx="56">
                  <c:v>171.6055555555556</c:v>
                </c:pt>
                <c:pt idx="57">
                  <c:v>174.13</c:v>
                </c:pt>
                <c:pt idx="58">
                  <c:v>176.8055555555556</c:v>
                </c:pt>
                <c:pt idx="59">
                  <c:v>179.33</c:v>
                </c:pt>
                <c:pt idx="60">
                  <c:v>182.0055555555556</c:v>
                </c:pt>
                <c:pt idx="61">
                  <c:v>184.4933333333333</c:v>
                </c:pt>
                <c:pt idx="62">
                  <c:v>186.9177777777778</c:v>
                </c:pt>
                <c:pt idx="63">
                  <c:v>189.5055555555556</c:v>
                </c:pt>
                <c:pt idx="64">
                  <c:v>191.9933333333333</c:v>
                </c:pt>
                <c:pt idx="65">
                  <c:v>194.4177777777778</c:v>
                </c:pt>
                <c:pt idx="66">
                  <c:v>197.0177777777778</c:v>
                </c:pt>
                <c:pt idx="67">
                  <c:v>199.6177777777778</c:v>
                </c:pt>
                <c:pt idx="68">
                  <c:v>202.1811111111111</c:v>
                </c:pt>
                <c:pt idx="69">
                  <c:v>204.5177777777778</c:v>
                </c:pt>
                <c:pt idx="70">
                  <c:v>207.0933333333333</c:v>
                </c:pt>
                <c:pt idx="71">
                  <c:v>209.4933333333333</c:v>
                </c:pt>
                <c:pt idx="72">
                  <c:v>211.9544444444444</c:v>
                </c:pt>
                <c:pt idx="73">
                  <c:v>214.8544444444445</c:v>
                </c:pt>
                <c:pt idx="74">
                  <c:v>217.6444444444444</c:v>
                </c:pt>
                <c:pt idx="75">
                  <c:v>219.7422222222222</c:v>
                </c:pt>
                <c:pt idx="76">
                  <c:v>222.5055555555556</c:v>
                </c:pt>
                <c:pt idx="77">
                  <c:v>224.9933333333333</c:v>
                </c:pt>
                <c:pt idx="78">
                  <c:v>227.3933333333333</c:v>
                </c:pt>
                <c:pt idx="79">
                  <c:v>229.8544444444445</c:v>
                </c:pt>
                <c:pt idx="80">
                  <c:v>232.6322222222222</c:v>
                </c:pt>
                <c:pt idx="81">
                  <c:v>234.5933333333333</c:v>
                </c:pt>
                <c:pt idx="82">
                  <c:v>236.9933333333333</c:v>
                </c:pt>
                <c:pt idx="83">
                  <c:v>239.4544444444444</c:v>
                </c:pt>
                <c:pt idx="84">
                  <c:v>242.2933333333334</c:v>
                </c:pt>
                <c:pt idx="85">
                  <c:v>244.6933333333334</c:v>
                </c:pt>
                <c:pt idx="86">
                  <c:v>247.0933333333333</c:v>
                </c:pt>
                <c:pt idx="87">
                  <c:v>249.4933333333333</c:v>
                </c:pt>
                <c:pt idx="88">
                  <c:v>251.8811111111111</c:v>
                </c:pt>
                <c:pt idx="89">
                  <c:v>254.2422222222222</c:v>
                </c:pt>
                <c:pt idx="90">
                  <c:v>256.9933333333333</c:v>
                </c:pt>
                <c:pt idx="91">
                  <c:v>259.3933333333334</c:v>
                </c:pt>
                <c:pt idx="92">
                  <c:v>261.8422222222222</c:v>
                </c:pt>
                <c:pt idx="93">
                  <c:v>264.5811111111111</c:v>
                </c:pt>
                <c:pt idx="94">
                  <c:v>264.5811111111111</c:v>
                </c:pt>
                <c:pt idx="95">
                  <c:v>266.8933333333334</c:v>
                </c:pt>
                <c:pt idx="96">
                  <c:v>269.2933333333334</c:v>
                </c:pt>
                <c:pt idx="97">
                  <c:v>271.6811111111111</c:v>
                </c:pt>
                <c:pt idx="98">
                  <c:v>274.0544444444444</c:v>
                </c:pt>
                <c:pt idx="99">
                  <c:v>276.82</c:v>
                </c:pt>
                <c:pt idx="100">
                  <c:v>278.6933333333333</c:v>
                </c:pt>
                <c:pt idx="101">
                  <c:v>281.1422222222222</c:v>
                </c:pt>
                <c:pt idx="102">
                  <c:v>283.8811111111111</c:v>
                </c:pt>
                <c:pt idx="103">
                  <c:v>286.2544444444444</c:v>
                </c:pt>
                <c:pt idx="104">
                  <c:v>289.0811111111111</c:v>
                </c:pt>
                <c:pt idx="105">
                  <c:v>291.3811111111111</c:v>
                </c:pt>
                <c:pt idx="106">
                  <c:v>293.6933333333333</c:v>
                </c:pt>
              </c:numCache>
            </c:numRef>
          </c:xVal>
          <c:yVal>
            <c:numRef>
              <c:f>'300_SIII'!$N$7:$N$113</c:f>
              <c:numCache>
                <c:formatCode>General</c:formatCode>
                <c:ptCount val="107"/>
                <c:pt idx="0">
                  <c:v>0.0352039242776174</c:v>
                </c:pt>
                <c:pt idx="1">
                  <c:v>0.0352039242776174</c:v>
                </c:pt>
                <c:pt idx="2">
                  <c:v>0.0470403951744565</c:v>
                </c:pt>
                <c:pt idx="3">
                  <c:v>0.0532461854364765</c:v>
                </c:pt>
                <c:pt idx="4">
                  <c:v>0.0591679954874592</c:v>
                </c:pt>
                <c:pt idx="5">
                  <c:v>0.0648285755521917</c:v>
                </c:pt>
                <c:pt idx="6">
                  <c:v>0.0698407439172484</c:v>
                </c:pt>
                <c:pt idx="7">
                  <c:v>0.074668676357406</c:v>
                </c:pt>
                <c:pt idx="8">
                  <c:v>0.0786868098508125</c:v>
                </c:pt>
                <c:pt idx="9">
                  <c:v>0.0824185661804038</c:v>
                </c:pt>
                <c:pt idx="10">
                  <c:v>0.0859108922980623</c:v>
                </c:pt>
                <c:pt idx="11">
                  <c:v>0.0887659243358812</c:v>
                </c:pt>
                <c:pt idx="12">
                  <c:v>0.0917559279136989</c:v>
                </c:pt>
                <c:pt idx="13">
                  <c:v>0.0944070637125216</c:v>
                </c:pt>
                <c:pt idx="14">
                  <c:v>0.0969378217407079</c:v>
                </c:pt>
                <c:pt idx="15">
                  <c:v>0.0995540521513668</c:v>
                </c:pt>
                <c:pt idx="16">
                  <c:v>0.101477703315426</c:v>
                </c:pt>
                <c:pt idx="17">
                  <c:v>0.104002516294858</c:v>
                </c:pt>
                <c:pt idx="18">
                  <c:v>0.106117840374743</c:v>
                </c:pt>
                <c:pt idx="19">
                  <c:v>0.108039068079437</c:v>
                </c:pt>
                <c:pt idx="20">
                  <c:v>0.109817607040719</c:v>
                </c:pt>
                <c:pt idx="21">
                  <c:v>0.11185950787516</c:v>
                </c:pt>
                <c:pt idx="22">
                  <c:v>0.113748238504434</c:v>
                </c:pt>
                <c:pt idx="23">
                  <c:v>0.115394736796886</c:v>
                </c:pt>
                <c:pt idx="24">
                  <c:v>0.116928589668737</c:v>
                </c:pt>
                <c:pt idx="25">
                  <c:v>0.118467365192423</c:v>
                </c:pt>
                <c:pt idx="26">
                  <c:v>0.119855257650717</c:v>
                </c:pt>
                <c:pt idx="27">
                  <c:v>0.121104641833003</c:v>
                </c:pt>
                <c:pt idx="28">
                  <c:v>0.12228199625898</c:v>
                </c:pt>
                <c:pt idx="29">
                  <c:v>0.123217550026833</c:v>
                </c:pt>
                <c:pt idx="30">
                  <c:v>0.123962975834206</c:v>
                </c:pt>
                <c:pt idx="31">
                  <c:v>0.124482050536906</c:v>
                </c:pt>
                <c:pt idx="32">
                  <c:v>0.124791215792061</c:v>
                </c:pt>
                <c:pt idx="33">
                  <c:v>0.124468759376952</c:v>
                </c:pt>
                <c:pt idx="34">
                  <c:v>0.124313514084705</c:v>
                </c:pt>
                <c:pt idx="35">
                  <c:v>0.123631802538694</c:v>
                </c:pt>
                <c:pt idx="36">
                  <c:v>0.122608103009757</c:v>
                </c:pt>
                <c:pt idx="37">
                  <c:v>0.121194930840963</c:v>
                </c:pt>
                <c:pt idx="38">
                  <c:v>0.119626770872479</c:v>
                </c:pt>
                <c:pt idx="39">
                  <c:v>0.116693453523866</c:v>
                </c:pt>
                <c:pt idx="40">
                  <c:v>0.114551077578822</c:v>
                </c:pt>
                <c:pt idx="41">
                  <c:v>0.111450314334722</c:v>
                </c:pt>
                <c:pt idx="42">
                  <c:v>0.109024560256827</c:v>
                </c:pt>
                <c:pt idx="43">
                  <c:v>0.105673915632283</c:v>
                </c:pt>
                <c:pt idx="44">
                  <c:v>0.101608448948158</c:v>
                </c:pt>
                <c:pt idx="45">
                  <c:v>0.0983250628942984</c:v>
                </c:pt>
                <c:pt idx="46">
                  <c:v>0.093800842925725</c:v>
                </c:pt>
                <c:pt idx="47">
                  <c:v>0.089448627985569</c:v>
                </c:pt>
                <c:pt idx="48">
                  <c:v>0.0850628102666578</c:v>
                </c:pt>
                <c:pt idx="49">
                  <c:v>0.0804767996575923</c:v>
                </c:pt>
                <c:pt idx="50">
                  <c:v>0.0758051803464649</c:v>
                </c:pt>
                <c:pt idx="51">
                  <c:v>0.071070043680048</c:v>
                </c:pt>
                <c:pt idx="52">
                  <c:v>0.0662110152269156</c:v>
                </c:pt>
                <c:pt idx="53">
                  <c:v>0.0613661185712044</c:v>
                </c:pt>
                <c:pt idx="54">
                  <c:v>0.0564769975687406</c:v>
                </c:pt>
                <c:pt idx="55">
                  <c:v>0.0518578007129982</c:v>
                </c:pt>
                <c:pt idx="56">
                  <c:v>0.0472201969260491</c:v>
                </c:pt>
                <c:pt idx="57">
                  <c:v>0.0427724333137802</c:v>
                </c:pt>
                <c:pt idx="58">
                  <c:v>0.0384332823342626</c:v>
                </c:pt>
                <c:pt idx="59">
                  <c:v>0.0343413317832661</c:v>
                </c:pt>
                <c:pt idx="60">
                  <c:v>0.0304953112379517</c:v>
                </c:pt>
                <c:pt idx="61">
                  <c:v>0.0270264320896477</c:v>
                </c:pt>
                <c:pt idx="62">
                  <c:v>0.0237274866693351</c:v>
                </c:pt>
                <c:pt idx="63">
                  <c:v>0.0206284463533773</c:v>
                </c:pt>
                <c:pt idx="64">
                  <c:v>0.0178490754742589</c:v>
                </c:pt>
                <c:pt idx="65">
                  <c:v>0.0153382759592711</c:v>
                </c:pt>
                <c:pt idx="66">
                  <c:v>0.0132391966304414</c:v>
                </c:pt>
                <c:pt idx="67">
                  <c:v>0.0113349889944654</c:v>
                </c:pt>
                <c:pt idx="68">
                  <c:v>0.00959860307951106</c:v>
                </c:pt>
                <c:pt idx="69">
                  <c:v>0.00817007318365643</c:v>
                </c:pt>
                <c:pt idx="70">
                  <c:v>0.00691191674113507</c:v>
                </c:pt>
                <c:pt idx="71">
                  <c:v>0.0058218376188652</c:v>
                </c:pt>
                <c:pt idx="72">
                  <c:v>0.00489664555979236</c:v>
                </c:pt>
                <c:pt idx="73">
                  <c:v>0.0042332306586544</c:v>
                </c:pt>
                <c:pt idx="74">
                  <c:v>0.00349126112086739</c:v>
                </c:pt>
                <c:pt idx="75">
                  <c:v>0.00292586402773616</c:v>
                </c:pt>
                <c:pt idx="76">
                  <c:v>0.00248275885947397</c:v>
                </c:pt>
                <c:pt idx="77">
                  <c:v>0.0022319374418629</c:v>
                </c:pt>
                <c:pt idx="78">
                  <c:v>0.00188102880914688</c:v>
                </c:pt>
                <c:pt idx="79">
                  <c:v>0.00146668553589209</c:v>
                </c:pt>
                <c:pt idx="80">
                  <c:v>0.00121277113093348</c:v>
                </c:pt>
                <c:pt idx="81">
                  <c:v>0.00102525253092503</c:v>
                </c:pt>
                <c:pt idx="82">
                  <c:v>0.000917794709694306</c:v>
                </c:pt>
                <c:pt idx="83">
                  <c:v>0.000716073785810636</c:v>
                </c:pt>
                <c:pt idx="84">
                  <c:v>0.000636379365929075</c:v>
                </c:pt>
                <c:pt idx="85">
                  <c:v>0.000503104424985054</c:v>
                </c:pt>
                <c:pt idx="86">
                  <c:v>0.000495903478764762</c:v>
                </c:pt>
                <c:pt idx="87">
                  <c:v>0.000373884695989389</c:v>
                </c:pt>
                <c:pt idx="88">
                  <c:v>0.000325191593117857</c:v>
                </c:pt>
                <c:pt idx="89">
                  <c:v>0.0003288258650845</c:v>
                </c:pt>
                <c:pt idx="90">
                  <c:v>0.000312226825097231</c:v>
                </c:pt>
                <c:pt idx="91">
                  <c:v>0.000287891796335081</c:v>
                </c:pt>
                <c:pt idx="92">
                  <c:v>0.000216406046304219</c:v>
                </c:pt>
                <c:pt idx="93">
                  <c:v>0.000253829885629922</c:v>
                </c:pt>
                <c:pt idx="94">
                  <c:v>7.68162586575967E-5</c:v>
                </c:pt>
                <c:pt idx="95">
                  <c:v>0.000246563871064014</c:v>
                </c:pt>
                <c:pt idx="96">
                  <c:v>0.000147827663555156</c:v>
                </c:pt>
                <c:pt idx="97">
                  <c:v>0.000170505409394016</c:v>
                </c:pt>
                <c:pt idx="98">
                  <c:v>0.000183905184228971</c:v>
                </c:pt>
                <c:pt idx="99">
                  <c:v>0.000157417915284829</c:v>
                </c:pt>
                <c:pt idx="100">
                  <c:v>0.000145362698898735</c:v>
                </c:pt>
                <c:pt idx="101">
                  <c:v>0.000173568990996811</c:v>
                </c:pt>
                <c:pt idx="102">
                  <c:v>0.000145885212949405</c:v>
                </c:pt>
                <c:pt idx="103">
                  <c:v>0.000127861103714189</c:v>
                </c:pt>
                <c:pt idx="104">
                  <c:v>0.000177913896863988</c:v>
                </c:pt>
                <c:pt idx="105">
                  <c:v>0.000168592142658669</c:v>
                </c:pt>
                <c:pt idx="106">
                  <c:v>0.000160021714106278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59489024"/>
        <c:axId val="-1315545520"/>
      </c:scatterChart>
      <c:valAx>
        <c:axId val="-1359489024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Temperature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1315545520"/>
        <c:crosses val="autoZero"/>
        <c:crossBetween val="midCat"/>
      </c:valAx>
      <c:valAx>
        <c:axId val="-131554552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135948902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62720185185185"/>
          <c:y val="0.162139287813891"/>
          <c:w val="0.359598148148148"/>
          <c:h val="0.208879230704628"/>
        </c:manualLayout>
      </c:layout>
      <c:overlay val="1"/>
      <c:txPr>
        <a:bodyPr/>
        <a:lstStyle/>
        <a:p>
          <a:pPr>
            <a:defRPr sz="15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emf"/><Relationship Id="rId3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4" Type="http://schemas.openxmlformats.org/officeDocument/2006/relationships/chart" Target="../charts/chart3.xml"/><Relationship Id="rId5" Type="http://schemas.openxmlformats.org/officeDocument/2006/relationships/chart" Target="../charts/chart4.xml"/><Relationship Id="rId1" Type="http://schemas.openxmlformats.org/officeDocument/2006/relationships/chart" Target="../charts/chart2.xml"/><Relationship Id="rId2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sp macro="" textlink="">
      <xdr:nvSpPr>
        <xdr:cNvPr id="39937" name="CommandButton1" hidden="1">
          <a:extLst>
            <a:ext uri="{63B3BB69-23CF-44E3-9099-C40C66FF867C}">
              <a14:compatExt xmlns:a14="http://schemas.microsoft.com/office/drawing/2010/main" spid="_x0000_s39937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sp macro="" textlink="">
      <xdr:nvSpPr>
        <xdr:cNvPr id="39938" name="CommandButton2" hidden="1">
          <a:extLst>
            <a:ext uri="{63B3BB69-23CF-44E3-9099-C40C66FF867C}">
              <a14:compatExt xmlns:a14="http://schemas.microsoft.com/office/drawing/2010/main" spid="_x0000_s39938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pic>
      <xdr:nvPicPr>
        <xdr:cNvPr id="23" name="CommandButton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4200" y="76200"/>
          <a:ext cx="38481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pic>
      <xdr:nvPicPr>
        <xdr:cNvPr id="24" name="CommandButton2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3800" y="76200"/>
          <a:ext cx="17145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0</xdr:colOff>
      <xdr:row>8</xdr:row>
      <xdr:rowOff>0</xdr:rowOff>
    </xdr:from>
    <xdr:to>
      <xdr:col>20</xdr:col>
      <xdr:colOff>15200</xdr:colOff>
      <xdr:row>30</xdr:row>
      <xdr:rowOff>129000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sp macro="" textlink="">
      <xdr:nvSpPr>
        <xdr:cNvPr id="18433" name="CommandButton1" hidden="1">
          <a:extLst>
            <a:ext uri="{63B3BB69-23CF-44E3-9099-C40C66FF867C}">
              <a14:compatExt xmlns:a14="http://schemas.microsoft.com/office/drawing/2010/main" spid="_x0000_s18433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sp macro="" textlink="">
      <xdr:nvSpPr>
        <xdr:cNvPr id="18434" name="CommandButton2" hidden="1">
          <a:extLst>
            <a:ext uri="{63B3BB69-23CF-44E3-9099-C40C66FF867C}">
              <a14:compatExt xmlns:a14="http://schemas.microsoft.com/office/drawing/2010/main" spid="_x0000_s18434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15</xdr:col>
      <xdr:colOff>28575</xdr:colOff>
      <xdr:row>6</xdr:row>
      <xdr:rowOff>0</xdr:rowOff>
    </xdr:from>
    <xdr:to>
      <xdr:col>23</xdr:col>
      <xdr:colOff>43775</xdr:colOff>
      <xdr:row>31</xdr:row>
      <xdr:rowOff>300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pic>
      <xdr:nvPicPr>
        <xdr:cNvPr id="14" name="CommandButton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4200" y="76200"/>
          <a:ext cx="38481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pic>
      <xdr:nvPicPr>
        <xdr:cNvPr id="16" name="CommandButton2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3800" y="76200"/>
          <a:ext cx="17145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0</xdr:colOff>
      <xdr:row>34</xdr:row>
      <xdr:rowOff>0</xdr:rowOff>
    </xdr:from>
    <xdr:to>
      <xdr:col>23</xdr:col>
      <xdr:colOff>15200</xdr:colOff>
      <xdr:row>56</xdr:row>
      <xdr:rowOff>129000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0</xdr:colOff>
      <xdr:row>6</xdr:row>
      <xdr:rowOff>0</xdr:rowOff>
    </xdr:from>
    <xdr:to>
      <xdr:col>34</xdr:col>
      <xdr:colOff>15200</xdr:colOff>
      <xdr:row>31</xdr:row>
      <xdr:rowOff>300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0.19642</cdr:x>
      <cdr:y>0.12666</cdr:y>
    </cdr:from>
    <cdr:to>
      <cdr:x>0.26933</cdr:x>
      <cdr:y>0.20665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62215" y="618716"/>
          <a:ext cx="394270" cy="390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/>
            <a:t>(d)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0.19642</cdr:x>
      <cdr:y>0.12666</cdr:y>
    </cdr:from>
    <cdr:to>
      <cdr:x>0.26933</cdr:x>
      <cdr:y>0.20665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62215" y="618716"/>
          <a:ext cx="394270" cy="390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/>
            <a:t>(d)</a:t>
          </a:r>
        </a:p>
      </cdr:txBody>
    </cdr:sp>
  </cdr:relSizeAnchor>
</c:userShapes>
</file>

<file path=xl/queryTables/queryTable1.xml><?xml version="1.0" encoding="utf-8"?>
<queryTable xmlns="http://schemas.openxmlformats.org/spreadsheetml/2006/main" name="REPORT03_1" connectionId="8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REPORT03_3" connectionId="4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REPORT03_2" connectionId="2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REPORT03" connectionId="6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REPORT03" connectionId="5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REPORT03_1" connectionId="7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004_20160510_125514 guolei sample2_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4" Type="http://schemas.openxmlformats.org/officeDocument/2006/relationships/queryTable" Target="../queryTables/queryTable2.xml"/><Relationship Id="rId5" Type="http://schemas.openxmlformats.org/officeDocument/2006/relationships/queryTable" Target="../queryTables/queryTable3.xml"/><Relationship Id="rId6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4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2" Type="http://schemas.openxmlformats.org/officeDocument/2006/relationships/queryTable" Target="../queryTables/query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 enableFormatConditionsCalculation="0"/>
  <dimension ref="A1:K247"/>
  <sheetViews>
    <sheetView workbookViewId="0">
      <selection activeCell="D2" sqref="D2"/>
    </sheetView>
  </sheetViews>
  <sheetFormatPr baseColWidth="10" defaultColWidth="8.83203125" defaultRowHeight="15" x14ac:dyDescent="0.2"/>
  <cols>
    <col min="1" max="1" width="4" customWidth="1"/>
    <col min="2" max="2" width="19.5" customWidth="1"/>
    <col min="3" max="3" width="12" bestFit="1" customWidth="1"/>
    <col min="4" max="4" width="9.5" customWidth="1"/>
    <col min="5" max="8" width="12" bestFit="1" customWidth="1"/>
  </cols>
  <sheetData>
    <row r="1" spans="1:11" x14ac:dyDescent="0.2">
      <c r="A1" s="7" t="s">
        <v>51</v>
      </c>
      <c r="B1" s="7" t="s">
        <v>37</v>
      </c>
      <c r="C1" s="7" t="s">
        <v>38</v>
      </c>
      <c r="D1" s="7" t="s">
        <v>39</v>
      </c>
      <c r="E1" s="7" t="s">
        <v>39</v>
      </c>
      <c r="F1" t="s">
        <v>40</v>
      </c>
      <c r="K1" s="8"/>
    </row>
    <row r="2" spans="1:11" x14ac:dyDescent="0.2">
      <c r="A2" s="7">
        <v>60.7</v>
      </c>
      <c r="B2" s="9">
        <v>6284.98</v>
      </c>
      <c r="C2" s="10">
        <v>8.8628999999999998</v>
      </c>
      <c r="D2" s="14">
        <f>SUM(J7:J70)</f>
        <v>2.0529464766825472E-2</v>
      </c>
      <c r="E2" s="11">
        <f>SUM(J7:J22)</f>
        <v>4.7538136115324306E-3</v>
      </c>
      <c r="F2" s="12"/>
      <c r="H2" s="7"/>
      <c r="I2" s="7"/>
      <c r="J2" s="7"/>
      <c r="K2" s="8"/>
    </row>
    <row r="3" spans="1:11" x14ac:dyDescent="0.2">
      <c r="E3" t="s">
        <v>41</v>
      </c>
      <c r="H3" s="7"/>
      <c r="I3" s="7"/>
      <c r="J3" s="13"/>
      <c r="K3" s="8"/>
    </row>
    <row r="4" spans="1:11" x14ac:dyDescent="0.2">
      <c r="A4" t="s">
        <v>52</v>
      </c>
      <c r="D4">
        <v>22</v>
      </c>
      <c r="E4" s="7"/>
      <c r="F4" s="7"/>
      <c r="G4" s="7"/>
      <c r="J4" s="7"/>
      <c r="K4" s="8"/>
    </row>
    <row r="5" spans="1:11" x14ac:dyDescent="0.2">
      <c r="I5" s="7"/>
      <c r="J5" s="7"/>
      <c r="K5" s="8"/>
    </row>
    <row r="6" spans="1:11" x14ac:dyDescent="0.2">
      <c r="A6" t="s">
        <v>42</v>
      </c>
      <c r="B6" t="s">
        <v>43</v>
      </c>
      <c r="C6" t="s">
        <v>44</v>
      </c>
      <c r="F6" t="s">
        <v>45</v>
      </c>
      <c r="I6" s="7" t="s">
        <v>46</v>
      </c>
      <c r="J6" s="7" t="s">
        <v>47</v>
      </c>
    </row>
    <row r="7" spans="1:11" x14ac:dyDescent="0.2">
      <c r="A7">
        <v>1</v>
      </c>
      <c r="B7">
        <v>30.6</v>
      </c>
      <c r="C7">
        <v>10.9150705337525</v>
      </c>
      <c r="D7" t="s">
        <v>0</v>
      </c>
      <c r="E7">
        <v>7.1876168251038E-2</v>
      </c>
      <c r="F7">
        <v>70.615402221679702</v>
      </c>
      <c r="G7">
        <v>16.3743190765381</v>
      </c>
      <c r="H7">
        <v>1.00528574835555</v>
      </c>
      <c r="I7" s="7">
        <f>$A$2*10^(-6)*F7/$B$2*7.45*10^(-6)*10^6/$C$2*2*60</f>
        <v>6.8793261171522943E-5</v>
      </c>
      <c r="J7" s="7">
        <f>I7*3</f>
        <v>2.0637978351456884E-4</v>
      </c>
    </row>
    <row r="8" spans="1:11" x14ac:dyDescent="0.2">
      <c r="A8">
        <v>2</v>
      </c>
      <c r="B8">
        <v>72.066666666666123</v>
      </c>
      <c r="C8">
        <v>59.013095855712898</v>
      </c>
      <c r="D8" t="s">
        <v>3</v>
      </c>
      <c r="E8">
        <v>6.2136534601450001E-2</v>
      </c>
      <c r="F8">
        <v>70.936012268066406</v>
      </c>
      <c r="G8">
        <v>17.9377746582031</v>
      </c>
      <c r="H8">
        <v>1.0098499751427901</v>
      </c>
      <c r="I8" s="7">
        <f t="shared" ref="I8:I70" si="0">$A$2*10^(-6)*F8/$B$2*7.45*10^(-6)*10^6/$C$2*2*60</f>
        <v>6.9105598281578003E-5</v>
      </c>
      <c r="J8" s="7">
        <f t="shared" ref="J8:J70" si="1">I8*3</f>
        <v>2.0731679484473401E-4</v>
      </c>
    </row>
    <row r="9" spans="1:11" x14ac:dyDescent="0.2">
      <c r="A9">
        <v>3</v>
      </c>
      <c r="B9">
        <v>90.466666666666171</v>
      </c>
      <c r="C9">
        <v>80.004615783691406</v>
      </c>
      <c r="D9" t="s">
        <v>0</v>
      </c>
      <c r="E9">
        <v>7.6722510159016002E-2</v>
      </c>
      <c r="F9">
        <v>80.693595886230497</v>
      </c>
      <c r="G9">
        <v>17.8562316894531</v>
      </c>
      <c r="H9">
        <v>1.14875961016738</v>
      </c>
      <c r="I9" s="7">
        <f t="shared" si="0"/>
        <v>7.861139980827741E-5</v>
      </c>
      <c r="J9" s="7">
        <f t="shared" si="1"/>
        <v>2.3583419942483223E-4</v>
      </c>
    </row>
    <row r="10" spans="1:11" x14ac:dyDescent="0.2">
      <c r="A10">
        <v>4</v>
      </c>
      <c r="B10">
        <v>106.0999999999995</v>
      </c>
      <c r="C10">
        <v>97.923263549804702</v>
      </c>
      <c r="D10" t="s">
        <v>0</v>
      </c>
      <c r="E10">
        <v>6.3367299735546001E-2</v>
      </c>
      <c r="F10">
        <v>116.893928527832</v>
      </c>
      <c r="G10">
        <v>31.446792602539102</v>
      </c>
      <c r="H10">
        <v>1.66411004853335</v>
      </c>
      <c r="I10" s="7">
        <f t="shared" si="0"/>
        <v>1.1387762869828487E-4</v>
      </c>
      <c r="J10" s="7">
        <f t="shared" si="1"/>
        <v>3.4163288609485463E-4</v>
      </c>
    </row>
    <row r="11" spans="1:11" x14ac:dyDescent="0.2">
      <c r="A11">
        <v>5</v>
      </c>
      <c r="B11">
        <v>166.03333333333285</v>
      </c>
      <c r="C11">
        <v>166.92430114746099</v>
      </c>
      <c r="D11" t="s">
        <v>1</v>
      </c>
      <c r="E11">
        <v>7.8061871230602001E-2</v>
      </c>
      <c r="F11">
        <v>103.69711303711</v>
      </c>
      <c r="G11">
        <v>17.2675895690918</v>
      </c>
      <c r="H11">
        <v>1.4762392707835601</v>
      </c>
      <c r="I11" s="7">
        <f t="shared" si="0"/>
        <v>1.0102134032318425E-4</v>
      </c>
      <c r="J11" s="7">
        <f t="shared" si="1"/>
        <v>3.0306402096955272E-4</v>
      </c>
    </row>
    <row r="12" spans="1:11" x14ac:dyDescent="0.2">
      <c r="A12">
        <v>6</v>
      </c>
      <c r="B12">
        <v>184.16666666666617</v>
      </c>
      <c r="C12">
        <v>187.90809631347699</v>
      </c>
      <c r="D12" t="s">
        <v>0</v>
      </c>
      <c r="E12">
        <v>8.2892656326294001E-2</v>
      </c>
      <c r="F12">
        <v>98.914009094238295</v>
      </c>
      <c r="G12">
        <v>15.4086771011353</v>
      </c>
      <c r="H12">
        <v>1.4081466723504701</v>
      </c>
      <c r="I12" s="7">
        <f t="shared" si="0"/>
        <v>9.6361658321805036E-5</v>
      </c>
      <c r="J12" s="7">
        <f t="shared" si="1"/>
        <v>2.890849749654151E-4</v>
      </c>
    </row>
    <row r="13" spans="1:11" x14ac:dyDescent="0.2">
      <c r="A13">
        <v>7</v>
      </c>
      <c r="B13">
        <v>239.06666666666612</v>
      </c>
      <c r="C13">
        <v>254.000091552735</v>
      </c>
      <c r="D13" t="s">
        <v>0</v>
      </c>
      <c r="E13">
        <v>8.2919865846633994E-2</v>
      </c>
      <c r="F13">
        <v>109.209396362305</v>
      </c>
      <c r="G13">
        <v>20.249719619751001</v>
      </c>
      <c r="H13">
        <v>1.55471251731865</v>
      </c>
      <c r="I13" s="7">
        <f t="shared" si="0"/>
        <v>1.0639138615611937E-4</v>
      </c>
      <c r="J13" s="7">
        <f t="shared" si="1"/>
        <v>3.191741584683581E-4</v>
      </c>
    </row>
    <row r="14" spans="1:11" x14ac:dyDescent="0.2">
      <c r="A14">
        <v>8</v>
      </c>
      <c r="B14">
        <v>241.79999999999956</v>
      </c>
      <c r="C14">
        <v>256.910247802735</v>
      </c>
      <c r="D14" t="s">
        <v>0</v>
      </c>
      <c r="E14">
        <v>9.2863164842129003E-2</v>
      </c>
      <c r="F14">
        <v>109.20751190185599</v>
      </c>
      <c r="G14">
        <v>16.5760498046875</v>
      </c>
      <c r="H14">
        <v>1.5546856900094099</v>
      </c>
      <c r="I14" s="7">
        <f t="shared" si="0"/>
        <v>1.0638955032178642E-4</v>
      </c>
      <c r="J14" s="7">
        <f t="shared" si="1"/>
        <v>3.1916865096535924E-4</v>
      </c>
    </row>
    <row r="15" spans="1:11" x14ac:dyDescent="0.2">
      <c r="A15">
        <v>9</v>
      </c>
      <c r="B15">
        <v>244.19999999999956</v>
      </c>
      <c r="C15">
        <v>259.99029541015602</v>
      </c>
      <c r="D15" t="s">
        <v>0</v>
      </c>
      <c r="E15">
        <v>5.1864765584469001E-2</v>
      </c>
      <c r="F15">
        <v>55.210235595703203</v>
      </c>
      <c r="G15">
        <v>16.157611846923899</v>
      </c>
      <c r="H15">
        <v>0.78597673115954603</v>
      </c>
      <c r="I15" s="7">
        <f t="shared" si="0"/>
        <v>5.3785605366281803E-5</v>
      </c>
      <c r="J15" s="7">
        <f t="shared" si="1"/>
        <v>1.6135681609884541E-4</v>
      </c>
    </row>
    <row r="16" spans="1:11" x14ac:dyDescent="0.2">
      <c r="A16">
        <v>10</v>
      </c>
      <c r="B16">
        <v>266.56666666666626</v>
      </c>
      <c r="C16">
        <v>286.91833496093801</v>
      </c>
      <c r="D16" t="s">
        <v>0</v>
      </c>
      <c r="E16">
        <v>9.1612651944160003E-2</v>
      </c>
      <c r="F16">
        <v>117.22175598144599</v>
      </c>
      <c r="G16">
        <v>19.097003936767599</v>
      </c>
      <c r="H16">
        <v>1.6687770228288801</v>
      </c>
      <c r="I16" s="7">
        <f t="shared" si="0"/>
        <v>1.1419699697951148E-4</v>
      </c>
      <c r="J16" s="7">
        <f t="shared" si="1"/>
        <v>3.4259099093853445E-4</v>
      </c>
    </row>
    <row r="17" spans="1:10" x14ac:dyDescent="0.2">
      <c r="A17">
        <v>11</v>
      </c>
      <c r="B17">
        <v>271.29999999999956</v>
      </c>
      <c r="C17">
        <v>292.93273925781301</v>
      </c>
      <c r="D17" t="s">
        <v>0</v>
      </c>
      <c r="E17">
        <v>0.110846735537052</v>
      </c>
      <c r="F17">
        <v>119.450286865235</v>
      </c>
      <c r="G17">
        <v>16.821262359619201</v>
      </c>
      <c r="H17">
        <v>1.7005025425704601</v>
      </c>
      <c r="I17" s="7">
        <f t="shared" si="0"/>
        <v>1.1636802344532459E-4</v>
      </c>
      <c r="J17" s="7">
        <f t="shared" si="1"/>
        <v>3.4910407033597374E-4</v>
      </c>
    </row>
    <row r="18" spans="1:10" x14ac:dyDescent="0.2">
      <c r="A18">
        <v>12</v>
      </c>
      <c r="B18">
        <v>278.86666666666622</v>
      </c>
      <c r="C18">
        <v>301.93737792968801</v>
      </c>
      <c r="D18" t="s">
        <v>0</v>
      </c>
      <c r="E18">
        <v>9.6923209726809997E-2</v>
      </c>
      <c r="F18">
        <v>154.42999267578099</v>
      </c>
      <c r="G18">
        <v>21.215440750122099</v>
      </c>
      <c r="H18">
        <v>2.1984760529757601</v>
      </c>
      <c r="I18" s="7">
        <f t="shared" si="0"/>
        <v>1.5044512223425064E-4</v>
      </c>
      <c r="J18" s="7">
        <f t="shared" si="1"/>
        <v>4.5133536670275191E-4</v>
      </c>
    </row>
    <row r="19" spans="1:10" x14ac:dyDescent="0.2">
      <c r="A19">
        <v>13</v>
      </c>
      <c r="B19">
        <v>288.76666666666625</v>
      </c>
      <c r="C19">
        <v>313.94274902343801</v>
      </c>
      <c r="D19" t="s">
        <v>0</v>
      </c>
      <c r="E19">
        <v>0.104088135063648</v>
      </c>
      <c r="F19">
        <v>113.367553710938</v>
      </c>
      <c r="G19">
        <v>16.514574050903299</v>
      </c>
      <c r="H19">
        <v>1.6139083328275401</v>
      </c>
      <c r="I19" s="7">
        <f t="shared" si="0"/>
        <v>1.104422475188969E-4</v>
      </c>
      <c r="J19" s="7">
        <f t="shared" si="1"/>
        <v>3.3132674255669067E-4</v>
      </c>
    </row>
    <row r="20" spans="1:10" x14ac:dyDescent="0.2">
      <c r="A20">
        <v>14</v>
      </c>
      <c r="B20">
        <v>291.09999999999957</v>
      </c>
      <c r="C20">
        <v>316.923095703125</v>
      </c>
      <c r="D20" t="s">
        <v>0</v>
      </c>
      <c r="E20">
        <v>8.0503396689891996E-2</v>
      </c>
      <c r="F20">
        <v>103.93214416503901</v>
      </c>
      <c r="G20">
        <v>16.723930358886701</v>
      </c>
      <c r="H20">
        <v>1.47958519017075</v>
      </c>
      <c r="I20" s="7">
        <f t="shared" si="0"/>
        <v>1.0125030677042335E-4</v>
      </c>
      <c r="J20" s="7">
        <f t="shared" si="1"/>
        <v>3.0375092031127005E-4</v>
      </c>
    </row>
    <row r="21" spans="1:10" x14ac:dyDescent="0.2">
      <c r="A21">
        <v>15</v>
      </c>
      <c r="B21">
        <v>293.46666666666624</v>
      </c>
      <c r="C21">
        <v>319.90515136718801</v>
      </c>
      <c r="D21" t="s">
        <v>0</v>
      </c>
      <c r="E21">
        <v>9.1419711709022994E-2</v>
      </c>
      <c r="F21">
        <v>101.41441345214901</v>
      </c>
      <c r="G21">
        <v>15.6877841949463</v>
      </c>
      <c r="H21">
        <v>1.4437426016668899</v>
      </c>
      <c r="I21" s="7">
        <f t="shared" si="0"/>
        <v>9.8797542910951448E-5</v>
      </c>
      <c r="J21" s="7">
        <f t="shared" si="1"/>
        <v>2.9639262873285433E-4</v>
      </c>
    </row>
    <row r="22" spans="1:10" x14ac:dyDescent="0.2">
      <c r="A22">
        <v>16</v>
      </c>
      <c r="B22">
        <v>295.29999999999984</v>
      </c>
      <c r="C22">
        <v>322.9365234375</v>
      </c>
      <c r="D22" t="s">
        <v>0</v>
      </c>
      <c r="E22">
        <v>7.7250346541405002E-2</v>
      </c>
      <c r="F22">
        <v>101.382926940918</v>
      </c>
      <c r="G22">
        <v>18.127120971679702</v>
      </c>
      <c r="H22">
        <v>1.44329435751604</v>
      </c>
      <c r="I22" s="7">
        <f t="shared" si="0"/>
        <v>9.8766868869278564E-5</v>
      </c>
      <c r="J22" s="7">
        <f t="shared" si="1"/>
        <v>2.9630060660783568E-4</v>
      </c>
    </row>
    <row r="23" spans="1:10" x14ac:dyDescent="0.2">
      <c r="A23">
        <v>17</v>
      </c>
      <c r="B23">
        <v>293.43333333333345</v>
      </c>
      <c r="C23">
        <v>331.93255615234398</v>
      </c>
      <c r="D23" t="s">
        <v>0</v>
      </c>
      <c r="E23">
        <v>0.11561048030853301</v>
      </c>
      <c r="F23">
        <v>149.27035522461</v>
      </c>
      <c r="G23">
        <v>21.8751029968262</v>
      </c>
      <c r="H23">
        <v>2.1250230974850899</v>
      </c>
      <c r="I23" s="7">
        <f t="shared" si="0"/>
        <v>1.4541862269503537E-4</v>
      </c>
      <c r="J23" s="7">
        <f t="shared" si="1"/>
        <v>4.3625586808510611E-4</v>
      </c>
    </row>
    <row r="24" spans="1:10" x14ac:dyDescent="0.2">
      <c r="A24">
        <v>18</v>
      </c>
      <c r="B24">
        <v>292.96666666666675</v>
      </c>
      <c r="C24">
        <v>334.990234375</v>
      </c>
      <c r="D24" t="s">
        <v>0</v>
      </c>
      <c r="E24">
        <v>0.124662920832634</v>
      </c>
      <c r="F24">
        <v>145.47555541992199</v>
      </c>
      <c r="G24">
        <v>17.5580749511719</v>
      </c>
      <c r="H24">
        <v>2.07100006509424</v>
      </c>
      <c r="I24" s="7">
        <f t="shared" si="0"/>
        <v>1.4172174289481807E-4</v>
      </c>
      <c r="J24" s="7">
        <f t="shared" si="1"/>
        <v>4.2516522868445421E-4</v>
      </c>
    </row>
    <row r="25" spans="1:10" x14ac:dyDescent="0.2">
      <c r="A25">
        <v>19</v>
      </c>
      <c r="B25">
        <v>292.53333333333342</v>
      </c>
      <c r="C25">
        <v>337.88928222656301</v>
      </c>
      <c r="D25" t="s">
        <v>2</v>
      </c>
      <c r="E25">
        <v>7.8124873340130005E-2</v>
      </c>
      <c r="F25">
        <v>128.83592224121099</v>
      </c>
      <c r="G25">
        <v>25.859598159790099</v>
      </c>
      <c r="H25">
        <v>1.8341170967028699</v>
      </c>
      <c r="I25" s="7">
        <f t="shared" si="0"/>
        <v>1.2551147438331236E-4</v>
      </c>
      <c r="J25" s="7">
        <f t="shared" si="1"/>
        <v>3.7653442314993706E-4</v>
      </c>
    </row>
    <row r="26" spans="1:10" x14ac:dyDescent="0.2">
      <c r="A26">
        <v>20</v>
      </c>
      <c r="B26">
        <v>292.53333333333342</v>
      </c>
      <c r="C26">
        <v>338.02581787109398</v>
      </c>
      <c r="D26" t="s">
        <v>3</v>
      </c>
      <c r="E26">
        <v>9.6179001033305997E-2</v>
      </c>
      <c r="F26">
        <v>116.34765625</v>
      </c>
      <c r="G26">
        <v>19.909200668335</v>
      </c>
      <c r="H26">
        <v>1.6563332786170299</v>
      </c>
      <c r="I26" s="7">
        <f t="shared" si="0"/>
        <v>1.133454522849624E-4</v>
      </c>
      <c r="J26" s="7">
        <f t="shared" si="1"/>
        <v>3.4003635685488721E-4</v>
      </c>
    </row>
    <row r="27" spans="1:10" x14ac:dyDescent="0.2">
      <c r="A27">
        <v>21</v>
      </c>
      <c r="B27">
        <v>292.2</v>
      </c>
      <c r="C27">
        <v>340.92971801757801</v>
      </c>
      <c r="D27" t="s">
        <v>0</v>
      </c>
      <c r="E27">
        <v>6.4600296318530995E-2</v>
      </c>
      <c r="F27">
        <v>88.603622436523494</v>
      </c>
      <c r="G27">
        <v>19.6521511077881</v>
      </c>
      <c r="H27">
        <v>1.2613672950342101</v>
      </c>
      <c r="I27" s="7">
        <f t="shared" si="0"/>
        <v>8.6317318138102119E-5</v>
      </c>
      <c r="J27" s="7">
        <f t="shared" si="1"/>
        <v>2.5895195441430637E-4</v>
      </c>
    </row>
    <row r="28" spans="1:10" x14ac:dyDescent="0.2">
      <c r="A28">
        <v>22</v>
      </c>
      <c r="B28">
        <v>292.06666666666672</v>
      </c>
      <c r="C28">
        <v>352.94552612304699</v>
      </c>
      <c r="D28" t="s">
        <v>0</v>
      </c>
      <c r="E28">
        <v>8.9877702295780001E-2</v>
      </c>
      <c r="F28">
        <v>92.579078674316406</v>
      </c>
      <c r="G28">
        <v>15.456850051879901</v>
      </c>
      <c r="H28">
        <v>1.3179621648972799</v>
      </c>
      <c r="I28" s="7">
        <f t="shared" si="0"/>
        <v>9.0190192760892089E-5</v>
      </c>
      <c r="J28" s="7">
        <f t="shared" si="1"/>
        <v>2.7057057828267628E-4</v>
      </c>
    </row>
    <row r="29" spans="1:10" x14ac:dyDescent="0.2">
      <c r="A29">
        <v>23</v>
      </c>
      <c r="B29">
        <v>291.8</v>
      </c>
      <c r="C29">
        <v>355.92742919921898</v>
      </c>
      <c r="D29" t="s">
        <v>0</v>
      </c>
      <c r="E29">
        <v>7.4661888182163003E-2</v>
      </c>
      <c r="F29">
        <v>68.820419311523494</v>
      </c>
      <c r="G29">
        <v>15.848299980163601</v>
      </c>
      <c r="H29">
        <v>0.97973224754197996</v>
      </c>
      <c r="I29" s="7">
        <f t="shared" si="0"/>
        <v>6.7044595522785968E-5</v>
      </c>
      <c r="J29" s="7">
        <f t="shared" si="1"/>
        <v>2.0113378656835791E-4</v>
      </c>
    </row>
    <row r="30" spans="1:10" x14ac:dyDescent="0.2">
      <c r="A30">
        <v>24</v>
      </c>
      <c r="B30">
        <v>291.8</v>
      </c>
      <c r="C30">
        <v>358.962005615235</v>
      </c>
      <c r="D30" t="s">
        <v>0</v>
      </c>
      <c r="E30">
        <v>7.8670889139174999E-2</v>
      </c>
      <c r="F30">
        <v>81.670089721679702</v>
      </c>
      <c r="G30">
        <v>17.428247451782202</v>
      </c>
      <c r="H30">
        <v>1.16266104392332</v>
      </c>
      <c r="I30" s="7">
        <f t="shared" si="0"/>
        <v>7.9562696456614231E-5</v>
      </c>
      <c r="J30" s="7">
        <f t="shared" si="1"/>
        <v>2.3868808936984269E-4</v>
      </c>
    </row>
    <row r="31" spans="1:10" x14ac:dyDescent="0.2">
      <c r="A31">
        <v>25</v>
      </c>
      <c r="B31">
        <v>291.8</v>
      </c>
      <c r="C31">
        <v>370.93252563476602</v>
      </c>
      <c r="D31" t="s">
        <v>0</v>
      </c>
      <c r="E31">
        <v>7.1398429572581995E-2</v>
      </c>
      <c r="F31">
        <v>113.558647155762</v>
      </c>
      <c r="G31">
        <v>25.776094436645501</v>
      </c>
      <c r="H31">
        <v>1.6166287523202001</v>
      </c>
      <c r="I31" s="7">
        <f t="shared" si="0"/>
        <v>1.1062841003931529E-4</v>
      </c>
      <c r="J31" s="7">
        <f t="shared" si="1"/>
        <v>3.3188523011794583E-4</v>
      </c>
    </row>
    <row r="32" spans="1:10" x14ac:dyDescent="0.2">
      <c r="A32">
        <v>26</v>
      </c>
      <c r="B32">
        <v>291.8</v>
      </c>
      <c r="C32">
        <v>373.94064331054699</v>
      </c>
      <c r="D32" t="s">
        <v>0</v>
      </c>
      <c r="E32">
        <v>8.0812260508537001E-2</v>
      </c>
      <c r="F32">
        <v>103.649528503418</v>
      </c>
      <c r="G32">
        <v>19.884880065918001</v>
      </c>
      <c r="H32">
        <v>1.47556185407195</v>
      </c>
      <c r="I32" s="7">
        <f t="shared" si="0"/>
        <v>1.0097498364813872E-4</v>
      </c>
      <c r="J32" s="7">
        <f t="shared" si="1"/>
        <v>3.0292495094441614E-4</v>
      </c>
    </row>
    <row r="33" spans="1:10" x14ac:dyDescent="0.2">
      <c r="A33">
        <v>27</v>
      </c>
      <c r="B33">
        <v>291.8</v>
      </c>
      <c r="C33">
        <v>376.93304443359398</v>
      </c>
      <c r="D33" t="s">
        <v>0</v>
      </c>
      <c r="E33">
        <v>7.7328220009803994E-2</v>
      </c>
      <c r="F33">
        <v>129.29518127441401</v>
      </c>
      <c r="G33">
        <v>24.596244812011701</v>
      </c>
      <c r="H33">
        <v>1.8406551400525799</v>
      </c>
      <c r="I33" s="7">
        <f t="shared" si="0"/>
        <v>1.2595888281861846E-4</v>
      </c>
      <c r="J33" s="7">
        <f t="shared" si="1"/>
        <v>3.7787664845585539E-4</v>
      </c>
    </row>
    <row r="34" spans="1:10" x14ac:dyDescent="0.2">
      <c r="A34">
        <v>28</v>
      </c>
      <c r="B34">
        <v>291.3</v>
      </c>
      <c r="C34">
        <v>397.92111206054699</v>
      </c>
      <c r="D34" t="s">
        <v>0</v>
      </c>
      <c r="E34">
        <v>0.119133427739144</v>
      </c>
      <c r="F34">
        <v>163.56520080566401</v>
      </c>
      <c r="G34">
        <v>19.249416351318398</v>
      </c>
      <c r="H34">
        <v>2.3285255075183202</v>
      </c>
      <c r="I34" s="7">
        <f t="shared" si="0"/>
        <v>1.5934460788417199E-4</v>
      </c>
      <c r="J34" s="7">
        <f t="shared" si="1"/>
        <v>4.7803382365251598E-4</v>
      </c>
    </row>
    <row r="35" spans="1:10" x14ac:dyDescent="0.2">
      <c r="A35">
        <v>29</v>
      </c>
      <c r="B35">
        <v>291.3</v>
      </c>
      <c r="C35">
        <v>400.92953491211</v>
      </c>
      <c r="D35" t="s">
        <v>0</v>
      </c>
      <c r="E35">
        <v>7.9159535467624997E-2</v>
      </c>
      <c r="F35">
        <v>83.960159301757798</v>
      </c>
      <c r="G35">
        <v>15.5089025497437</v>
      </c>
      <c r="H35">
        <v>1.19526263280004</v>
      </c>
      <c r="I35" s="7">
        <f t="shared" si="0"/>
        <v>8.1793673690571056E-5</v>
      </c>
      <c r="J35" s="7">
        <f t="shared" si="1"/>
        <v>2.453810210717132E-4</v>
      </c>
    </row>
    <row r="36" spans="1:10" x14ac:dyDescent="0.2">
      <c r="A36">
        <v>30</v>
      </c>
      <c r="B36">
        <v>291.3</v>
      </c>
      <c r="C36">
        <v>406.92004394531301</v>
      </c>
      <c r="D36" t="s">
        <v>0</v>
      </c>
      <c r="E36">
        <v>6.4097747206687997E-2</v>
      </c>
      <c r="F36">
        <v>69.208099365234403</v>
      </c>
      <c r="G36">
        <v>15.4983253479004</v>
      </c>
      <c r="H36">
        <v>0.98525128759069103</v>
      </c>
      <c r="I36" s="7">
        <f t="shared" si="0"/>
        <v>6.7422271983541665E-5</v>
      </c>
      <c r="J36" s="7">
        <f t="shared" si="1"/>
        <v>2.0226681595062498E-4</v>
      </c>
    </row>
    <row r="37" spans="1:10" x14ac:dyDescent="0.2">
      <c r="A37">
        <v>31</v>
      </c>
      <c r="B37">
        <v>291.3</v>
      </c>
      <c r="C37">
        <v>424.93493652343801</v>
      </c>
      <c r="D37" t="s">
        <v>0</v>
      </c>
      <c r="E37">
        <v>8.7090037763118994E-2</v>
      </c>
      <c r="F37">
        <v>122.75562286377</v>
      </c>
      <c r="G37">
        <v>22.700080871582099</v>
      </c>
      <c r="H37">
        <v>1.7475575343755401</v>
      </c>
      <c r="I37" s="7">
        <f t="shared" si="0"/>
        <v>1.1958806943321026E-4</v>
      </c>
      <c r="J37" s="7">
        <f t="shared" si="1"/>
        <v>3.5876420829963077E-4</v>
      </c>
    </row>
    <row r="38" spans="1:10" x14ac:dyDescent="0.2">
      <c r="A38">
        <v>32</v>
      </c>
      <c r="B38">
        <v>291.3</v>
      </c>
      <c r="C38">
        <v>430.89532470703102</v>
      </c>
      <c r="D38" t="s">
        <v>1</v>
      </c>
      <c r="E38">
        <v>6.0251839458941997E-2</v>
      </c>
      <c r="F38">
        <v>72.696197509765696</v>
      </c>
      <c r="G38">
        <v>16.2314338684082</v>
      </c>
      <c r="H38">
        <v>1.0349080939423001</v>
      </c>
      <c r="I38" s="7">
        <f t="shared" si="0"/>
        <v>7.082036417163625E-5</v>
      </c>
      <c r="J38" s="7">
        <f t="shared" si="1"/>
        <v>2.1246109251490876E-4</v>
      </c>
    </row>
    <row r="39" spans="1:10" x14ac:dyDescent="0.2">
      <c r="A39">
        <v>33</v>
      </c>
      <c r="B39">
        <v>291.3</v>
      </c>
      <c r="C39">
        <v>442.91412353515602</v>
      </c>
      <c r="D39" t="s">
        <v>0</v>
      </c>
      <c r="E39">
        <v>7.7181294560432004E-2</v>
      </c>
      <c r="F39">
        <v>90.710548400878906</v>
      </c>
      <c r="G39">
        <v>15.2973384857178</v>
      </c>
      <c r="H39">
        <v>1.291361638735</v>
      </c>
      <c r="I39" s="7">
        <f t="shared" si="0"/>
        <v>8.8369877545467046E-5</v>
      </c>
      <c r="J39" s="7">
        <f t="shared" si="1"/>
        <v>2.6510963263640114E-4</v>
      </c>
    </row>
    <row r="40" spans="1:10" x14ac:dyDescent="0.2">
      <c r="A40">
        <v>34</v>
      </c>
      <c r="B40">
        <v>291.3</v>
      </c>
      <c r="C40">
        <v>448.89392089843801</v>
      </c>
      <c r="D40" t="s">
        <v>0</v>
      </c>
      <c r="E40">
        <v>7.4927732348441994E-2</v>
      </c>
      <c r="F40">
        <v>108.530158996582</v>
      </c>
      <c r="G40">
        <v>18.9186916351319</v>
      </c>
      <c r="H40">
        <v>1.54504284721796</v>
      </c>
      <c r="I40" s="7">
        <f t="shared" si="0"/>
        <v>1.0572967565065556E-4</v>
      </c>
      <c r="J40" s="7">
        <f t="shared" si="1"/>
        <v>3.1718902695196665E-4</v>
      </c>
    </row>
    <row r="41" spans="1:10" x14ac:dyDescent="0.2">
      <c r="A41">
        <v>35</v>
      </c>
      <c r="B41">
        <v>291.3</v>
      </c>
      <c r="C41">
        <v>460.93658447265602</v>
      </c>
      <c r="D41" t="s">
        <v>2</v>
      </c>
      <c r="E41">
        <v>5.7939458638430003E-2</v>
      </c>
      <c r="F41">
        <v>62.345172882080099</v>
      </c>
      <c r="G41">
        <v>15.833020210266101</v>
      </c>
      <c r="H41">
        <v>0.88755019167583005</v>
      </c>
      <c r="I41" s="7">
        <f t="shared" si="0"/>
        <v>6.0736434629327065E-5</v>
      </c>
      <c r="J41" s="7">
        <f t="shared" si="1"/>
        <v>1.822093038879812E-4</v>
      </c>
    </row>
    <row r="42" spans="1:10" x14ac:dyDescent="0.2">
      <c r="A42">
        <v>36</v>
      </c>
      <c r="B42">
        <v>291.3</v>
      </c>
      <c r="C42">
        <v>466.869873046875</v>
      </c>
      <c r="D42" t="s">
        <v>2</v>
      </c>
      <c r="E42">
        <v>8.1047527492045995E-2</v>
      </c>
      <c r="F42">
        <v>80.607727050781307</v>
      </c>
      <c r="G42">
        <v>15.4047746658325</v>
      </c>
      <c r="H42">
        <v>1.1475371754889701</v>
      </c>
      <c r="I42" s="7">
        <f t="shared" si="0"/>
        <v>7.8527746709410886E-5</v>
      </c>
      <c r="J42" s="7">
        <f t="shared" si="1"/>
        <v>2.3558324012823266E-4</v>
      </c>
    </row>
    <row r="43" spans="1:10" x14ac:dyDescent="0.2">
      <c r="A43">
        <v>37</v>
      </c>
      <c r="B43">
        <v>291.3</v>
      </c>
      <c r="C43">
        <v>467.02023315429699</v>
      </c>
      <c r="D43" t="s">
        <v>3</v>
      </c>
      <c r="E43">
        <v>8.6562991142273005E-2</v>
      </c>
      <c r="F43">
        <v>105.362060546875</v>
      </c>
      <c r="G43">
        <v>19.647783279418999</v>
      </c>
      <c r="H43">
        <v>1.49994157864655</v>
      </c>
      <c r="I43" s="7">
        <f t="shared" si="0"/>
        <v>1.0264332597040293E-4</v>
      </c>
      <c r="J43" s="7">
        <f t="shared" si="1"/>
        <v>3.079299779112088E-4</v>
      </c>
    </row>
    <row r="44" spans="1:10" x14ac:dyDescent="0.2">
      <c r="A44">
        <v>38</v>
      </c>
      <c r="B44">
        <v>291.56666666666672</v>
      </c>
      <c r="C44">
        <v>478.93399047851602</v>
      </c>
      <c r="D44" t="s">
        <v>0</v>
      </c>
      <c r="E44">
        <v>0.12782406806945801</v>
      </c>
      <c r="F44">
        <v>166.63742065429699</v>
      </c>
      <c r="G44">
        <v>19.475294113159201</v>
      </c>
      <c r="H44">
        <v>2.3722618416958099</v>
      </c>
      <c r="I44" s="7">
        <f t="shared" si="0"/>
        <v>1.6233755298926213E-4</v>
      </c>
      <c r="J44" s="7">
        <f t="shared" si="1"/>
        <v>4.8701265896778636E-4</v>
      </c>
    </row>
    <row r="45" spans="1:10" x14ac:dyDescent="0.2">
      <c r="A45">
        <v>39</v>
      </c>
      <c r="B45">
        <v>291.3</v>
      </c>
      <c r="C45">
        <v>484.924560546875</v>
      </c>
      <c r="D45" t="s">
        <v>0</v>
      </c>
      <c r="E45">
        <v>0.10959043353796</v>
      </c>
      <c r="F45">
        <v>135.08395385742199</v>
      </c>
      <c r="G45">
        <v>17.5909328460694</v>
      </c>
      <c r="H45">
        <v>1.9230645067782799</v>
      </c>
      <c r="I45" s="7">
        <f t="shared" si="0"/>
        <v>1.3159828345412402E-4</v>
      </c>
      <c r="J45" s="7">
        <f t="shared" si="1"/>
        <v>3.9479485036237206E-4</v>
      </c>
    </row>
    <row r="46" spans="1:10" x14ac:dyDescent="0.2">
      <c r="A46">
        <v>40</v>
      </c>
      <c r="B46">
        <v>291.3</v>
      </c>
      <c r="C46">
        <v>499.94357299804699</v>
      </c>
      <c r="D46" t="s">
        <v>0</v>
      </c>
      <c r="E46">
        <v>0.10451975464820901</v>
      </c>
      <c r="F46">
        <v>112.059776306153</v>
      </c>
      <c r="G46">
        <v>15.468148231506399</v>
      </c>
      <c r="H46">
        <v>1.5952907232736799</v>
      </c>
      <c r="I46" s="7">
        <f t="shared" si="0"/>
        <v>1.0916821565430222E-4</v>
      </c>
      <c r="J46" s="7">
        <f t="shared" si="1"/>
        <v>3.2750464696290664E-4</v>
      </c>
    </row>
    <row r="47" spans="1:10" x14ac:dyDescent="0.2">
      <c r="A47">
        <v>41</v>
      </c>
      <c r="B47">
        <v>291.3</v>
      </c>
      <c r="C47">
        <v>517.93060302734398</v>
      </c>
      <c r="D47" t="s">
        <v>0</v>
      </c>
      <c r="E47">
        <v>0.11783448606729501</v>
      </c>
      <c r="F47">
        <v>140.493896484375</v>
      </c>
      <c r="G47">
        <v>16.753759384155298</v>
      </c>
      <c r="H47">
        <v>2.00008082405739</v>
      </c>
      <c r="I47" s="7">
        <f t="shared" si="0"/>
        <v>1.3686862936096466E-4</v>
      </c>
      <c r="J47" s="7">
        <f t="shared" si="1"/>
        <v>4.1060588808289398E-4</v>
      </c>
    </row>
    <row r="48" spans="1:10" x14ac:dyDescent="0.2">
      <c r="A48">
        <v>42</v>
      </c>
      <c r="B48">
        <v>291.26666666666671</v>
      </c>
      <c r="C48">
        <v>526.946044921875</v>
      </c>
      <c r="D48" t="s">
        <v>0</v>
      </c>
      <c r="E48">
        <v>0.121216766536236</v>
      </c>
      <c r="F48">
        <v>132.15806579589901</v>
      </c>
      <c r="G48">
        <v>15.233091354370099</v>
      </c>
      <c r="H48">
        <v>1.88141136203941</v>
      </c>
      <c r="I48" s="7">
        <f t="shared" si="0"/>
        <v>1.2874789422964407E-4</v>
      </c>
      <c r="J48" s="7">
        <f t="shared" si="1"/>
        <v>3.8624368268893222E-4</v>
      </c>
    </row>
    <row r="49" spans="1:10" x14ac:dyDescent="0.2">
      <c r="A49">
        <v>43</v>
      </c>
      <c r="B49">
        <v>291.26666666666671</v>
      </c>
      <c r="C49">
        <v>532.92706298828102</v>
      </c>
      <c r="D49" t="s">
        <v>0</v>
      </c>
      <c r="E49">
        <v>8.7044663727283006E-2</v>
      </c>
      <c r="F49">
        <v>107.782524108887</v>
      </c>
      <c r="G49">
        <v>16.756191253662099</v>
      </c>
      <c r="H49">
        <v>1.53439946526548</v>
      </c>
      <c r="I49" s="7">
        <f t="shared" si="0"/>
        <v>1.0500133253467804E-4</v>
      </c>
      <c r="J49" s="7">
        <f t="shared" si="1"/>
        <v>3.1500399760403411E-4</v>
      </c>
    </row>
    <row r="50" spans="1:10" x14ac:dyDescent="0.2">
      <c r="A50">
        <v>44</v>
      </c>
      <c r="B50">
        <v>291.3</v>
      </c>
      <c r="C50">
        <v>544.922119140625</v>
      </c>
      <c r="D50" t="s">
        <v>0</v>
      </c>
      <c r="E50">
        <v>9.6855849027634E-2</v>
      </c>
      <c r="F50">
        <v>108.518203735352</v>
      </c>
      <c r="G50">
        <v>16.472990036010799</v>
      </c>
      <c r="H50">
        <v>1.5448726512925</v>
      </c>
      <c r="I50" s="7">
        <f t="shared" si="0"/>
        <v>1.057180288798054E-4</v>
      </c>
      <c r="J50" s="7">
        <f t="shared" si="1"/>
        <v>3.1715408663941617E-4</v>
      </c>
    </row>
    <row r="51" spans="1:10" x14ac:dyDescent="0.2">
      <c r="A51">
        <v>45</v>
      </c>
      <c r="B51">
        <v>291.3</v>
      </c>
      <c r="C51">
        <v>556.93505859375</v>
      </c>
      <c r="D51" t="s">
        <v>0</v>
      </c>
      <c r="E51">
        <v>8.1583872437477001E-2</v>
      </c>
      <c r="F51">
        <v>96.979148864746094</v>
      </c>
      <c r="G51">
        <v>16.259849548339901</v>
      </c>
      <c r="H51">
        <v>1.3806018683477701</v>
      </c>
      <c r="I51" s="7">
        <f t="shared" si="0"/>
        <v>9.4476724710862781E-5</v>
      </c>
      <c r="J51" s="7">
        <f t="shared" si="1"/>
        <v>2.8343017413258833E-4</v>
      </c>
    </row>
    <row r="52" spans="1:10" x14ac:dyDescent="0.2">
      <c r="A52">
        <v>46</v>
      </c>
      <c r="B52">
        <v>291.3</v>
      </c>
      <c r="C52">
        <v>568.9521484375</v>
      </c>
      <c r="D52" t="s">
        <v>0</v>
      </c>
      <c r="E52">
        <v>8.7701536715031003E-2</v>
      </c>
      <c r="F52">
        <v>166.67448425293</v>
      </c>
      <c r="G52">
        <v>32.570949554443402</v>
      </c>
      <c r="H52">
        <v>2.3727894816485202</v>
      </c>
      <c r="I52" s="7">
        <f t="shared" si="0"/>
        <v>1.623736602086576E-4</v>
      </c>
      <c r="J52" s="7">
        <f t="shared" si="1"/>
        <v>4.871209806259728E-4</v>
      </c>
    </row>
    <row r="53" spans="1:10" x14ac:dyDescent="0.2">
      <c r="A53">
        <v>47</v>
      </c>
      <c r="B53">
        <v>291.3</v>
      </c>
      <c r="C53">
        <v>574.93572998046898</v>
      </c>
      <c r="D53" t="s">
        <v>0</v>
      </c>
      <c r="E53">
        <v>7.8174538910389002E-2</v>
      </c>
      <c r="F53">
        <v>145.58999633789099</v>
      </c>
      <c r="G53">
        <v>27.319059371948299</v>
      </c>
      <c r="H53">
        <v>2.0726292539148599</v>
      </c>
      <c r="I53" s="7">
        <f t="shared" si="0"/>
        <v>1.4183323080978931E-4</v>
      </c>
      <c r="J53" s="7">
        <f t="shared" si="1"/>
        <v>4.2549969242936794E-4</v>
      </c>
    </row>
    <row r="54" spans="1:10" x14ac:dyDescent="0.2">
      <c r="A54">
        <v>48</v>
      </c>
      <c r="B54">
        <v>291.3</v>
      </c>
      <c r="C54">
        <v>586.96588134765705</v>
      </c>
      <c r="D54" t="s">
        <v>0</v>
      </c>
      <c r="E54">
        <v>0.103298239409924</v>
      </c>
      <c r="F54">
        <v>115.87669372558599</v>
      </c>
      <c r="G54">
        <v>16.229572296142599</v>
      </c>
      <c r="H54">
        <v>1.6496286235572599</v>
      </c>
      <c r="I54" s="7">
        <f t="shared" si="0"/>
        <v>1.1288664235221852E-4</v>
      </c>
      <c r="J54" s="7">
        <f t="shared" si="1"/>
        <v>3.3865992705665556E-4</v>
      </c>
    </row>
    <row r="55" spans="1:10" x14ac:dyDescent="0.2">
      <c r="A55">
        <v>49</v>
      </c>
      <c r="B55">
        <v>291.3</v>
      </c>
      <c r="C55">
        <v>589.95568847656295</v>
      </c>
      <c r="D55" t="s">
        <v>0</v>
      </c>
      <c r="E55">
        <v>0.122044563293457</v>
      </c>
      <c r="F55">
        <v>144.53152465820301</v>
      </c>
      <c r="G55">
        <v>17.9298095703125</v>
      </c>
      <c r="H55">
        <v>2.0575607779004099</v>
      </c>
      <c r="I55" s="7">
        <f t="shared" si="0"/>
        <v>1.4080207165169446E-4</v>
      </c>
      <c r="J55" s="7">
        <f t="shared" si="1"/>
        <v>4.2240621495508342E-4</v>
      </c>
    </row>
    <row r="56" spans="1:10" x14ac:dyDescent="0.2">
      <c r="A56">
        <v>50</v>
      </c>
      <c r="B56">
        <v>291.3</v>
      </c>
      <c r="C56">
        <v>598.91925048828205</v>
      </c>
      <c r="D56" t="s">
        <v>0</v>
      </c>
      <c r="E56">
        <v>9.2743307352065998E-2</v>
      </c>
      <c r="F56">
        <v>126.430503845215</v>
      </c>
      <c r="G56">
        <v>19.220211029052798</v>
      </c>
      <c r="H56">
        <v>1.79987339410756</v>
      </c>
      <c r="I56" s="7">
        <f t="shared" si="0"/>
        <v>1.2316812476359252E-4</v>
      </c>
      <c r="J56" s="7">
        <f t="shared" si="1"/>
        <v>3.6950437429077756E-4</v>
      </c>
    </row>
    <row r="57" spans="1:10" x14ac:dyDescent="0.2">
      <c r="A57">
        <v>51</v>
      </c>
      <c r="B57">
        <v>291.3</v>
      </c>
      <c r="C57">
        <v>610.92736816406295</v>
      </c>
      <c r="D57" t="s">
        <v>0</v>
      </c>
      <c r="E57">
        <v>6.0340471565723003E-2</v>
      </c>
      <c r="F57">
        <v>78.340438842773494</v>
      </c>
      <c r="G57">
        <v>18.906969070434599</v>
      </c>
      <c r="H57">
        <v>1.1152599038001501</v>
      </c>
      <c r="I57" s="7">
        <f t="shared" si="0"/>
        <v>7.6318963003060904E-5</v>
      </c>
      <c r="J57" s="7">
        <f t="shared" si="1"/>
        <v>2.2895688900918272E-4</v>
      </c>
    </row>
    <row r="58" spans="1:10" x14ac:dyDescent="0.2">
      <c r="A58">
        <v>52</v>
      </c>
      <c r="B58">
        <v>291.3</v>
      </c>
      <c r="C58">
        <v>625.96179199218795</v>
      </c>
      <c r="D58" t="s">
        <v>0</v>
      </c>
      <c r="E58">
        <v>4.5267775654793001E-2</v>
      </c>
      <c r="F58">
        <v>45.633255004882798</v>
      </c>
      <c r="G58">
        <v>16.0031127929688</v>
      </c>
      <c r="H58">
        <v>0.64963817331906404</v>
      </c>
      <c r="I58" s="7">
        <f t="shared" si="0"/>
        <v>4.4455746634461878E-5</v>
      </c>
      <c r="J58" s="7">
        <f t="shared" si="1"/>
        <v>1.3336723990338564E-4</v>
      </c>
    </row>
    <row r="59" spans="1:10" x14ac:dyDescent="0.2">
      <c r="A59">
        <v>53</v>
      </c>
      <c r="B59">
        <v>291.3</v>
      </c>
      <c r="C59">
        <v>631.941162109375</v>
      </c>
      <c r="D59" t="s">
        <v>0</v>
      </c>
      <c r="E59">
        <v>9.9852271378039995E-2</v>
      </c>
      <c r="F59">
        <v>124.630126953125</v>
      </c>
      <c r="G59">
        <v>18.2088527679444</v>
      </c>
      <c r="H59">
        <v>1.7742431041942499</v>
      </c>
      <c r="I59" s="7">
        <f t="shared" si="0"/>
        <v>1.2141420431779635E-4</v>
      </c>
      <c r="J59" s="7">
        <f t="shared" si="1"/>
        <v>3.6424261295338908E-4</v>
      </c>
    </row>
    <row r="60" spans="1:10" x14ac:dyDescent="0.2">
      <c r="A60">
        <v>54</v>
      </c>
      <c r="B60">
        <v>291.3</v>
      </c>
      <c r="C60">
        <v>637.94024658203205</v>
      </c>
      <c r="D60" t="s">
        <v>0</v>
      </c>
      <c r="E60">
        <v>6.2582962214946997E-2</v>
      </c>
      <c r="F60">
        <v>105.639869689942</v>
      </c>
      <c r="G60">
        <v>24.3652229309082</v>
      </c>
      <c r="H60">
        <v>1.50389648881489</v>
      </c>
      <c r="I60" s="7">
        <f t="shared" si="0"/>
        <v>1.0291396660025944E-4</v>
      </c>
      <c r="J60" s="7">
        <f t="shared" si="1"/>
        <v>3.0874189980077834E-4</v>
      </c>
    </row>
    <row r="61" spans="1:10" x14ac:dyDescent="0.2">
      <c r="A61">
        <v>55</v>
      </c>
      <c r="B61">
        <v>291.3</v>
      </c>
      <c r="C61">
        <v>640.94812011718795</v>
      </c>
      <c r="D61" t="s">
        <v>0</v>
      </c>
      <c r="E61">
        <v>0.12552323937416099</v>
      </c>
      <c r="F61">
        <v>204.93768310546901</v>
      </c>
      <c r="G61">
        <v>21.8304328918457</v>
      </c>
      <c r="H61">
        <v>2.9175070260193499</v>
      </c>
      <c r="I61" s="7">
        <f t="shared" si="0"/>
        <v>1.9964952565876612E-4</v>
      </c>
      <c r="J61" s="7">
        <f t="shared" si="1"/>
        <v>5.9894857697629831E-4</v>
      </c>
    </row>
    <row r="62" spans="1:10" x14ac:dyDescent="0.2">
      <c r="A62">
        <v>56</v>
      </c>
      <c r="B62">
        <v>291.3</v>
      </c>
      <c r="C62">
        <v>643.90985107421898</v>
      </c>
      <c r="D62" t="s">
        <v>0</v>
      </c>
      <c r="E62">
        <v>8.1435330212116006E-2</v>
      </c>
      <c r="F62">
        <v>87.370491027832102</v>
      </c>
      <c r="G62">
        <v>16.591794967651399</v>
      </c>
      <c r="H62">
        <v>1.24381235104174</v>
      </c>
      <c r="I62" s="7">
        <f t="shared" si="0"/>
        <v>8.5116006124179048E-5</v>
      </c>
      <c r="J62" s="7">
        <f t="shared" si="1"/>
        <v>2.5534801837253713E-4</v>
      </c>
    </row>
    <row r="63" spans="1:10" x14ac:dyDescent="0.2">
      <c r="A63">
        <v>57</v>
      </c>
      <c r="B63">
        <v>291.3</v>
      </c>
      <c r="C63">
        <v>652.96429443359398</v>
      </c>
      <c r="D63" t="s">
        <v>0</v>
      </c>
      <c r="E63">
        <v>9.2165887355803999E-2</v>
      </c>
      <c r="F63">
        <v>88.521591186523494</v>
      </c>
      <c r="G63">
        <v>16.095029830932599</v>
      </c>
      <c r="H63">
        <v>1.2601994924875899</v>
      </c>
      <c r="I63" s="7">
        <f t="shared" si="0"/>
        <v>8.6237403600650928E-5</v>
      </c>
      <c r="J63" s="7">
        <f t="shared" si="1"/>
        <v>2.587122108019528E-4</v>
      </c>
    </row>
    <row r="64" spans="1:10" x14ac:dyDescent="0.2">
      <c r="A64">
        <v>58</v>
      </c>
      <c r="B64">
        <v>291.3</v>
      </c>
      <c r="C64">
        <v>655.92144775390705</v>
      </c>
      <c r="D64" t="s">
        <v>0</v>
      </c>
      <c r="E64">
        <v>0.102462075650692</v>
      </c>
      <c r="F64">
        <v>158.14463806152401</v>
      </c>
      <c r="G64">
        <v>20.395515441894599</v>
      </c>
      <c r="H64">
        <v>2.2513580015166501</v>
      </c>
      <c r="I64" s="7">
        <f t="shared" si="0"/>
        <v>1.5406391589882254E-4</v>
      </c>
      <c r="J64" s="7">
        <f t="shared" si="1"/>
        <v>4.621917476964676E-4</v>
      </c>
    </row>
    <row r="65" spans="1:10" x14ac:dyDescent="0.2">
      <c r="A65">
        <v>59</v>
      </c>
      <c r="B65">
        <v>291.2</v>
      </c>
      <c r="C65">
        <v>667.92517089843795</v>
      </c>
      <c r="D65" t="s">
        <v>0</v>
      </c>
      <c r="E65">
        <v>5.0661407411099001E-2</v>
      </c>
      <c r="F65">
        <v>59.776237487792997</v>
      </c>
      <c r="G65">
        <v>18.038387298583999</v>
      </c>
      <c r="H65">
        <v>0.85097864978733695</v>
      </c>
      <c r="I65" s="7">
        <f t="shared" si="0"/>
        <v>5.8233787360432728E-5</v>
      </c>
      <c r="J65" s="7">
        <f t="shared" si="1"/>
        <v>1.7470136208129819E-4</v>
      </c>
    </row>
    <row r="66" spans="1:10" x14ac:dyDescent="0.2">
      <c r="A66">
        <v>60</v>
      </c>
      <c r="B66">
        <v>280.76666666666932</v>
      </c>
      <c r="C66">
        <v>685.89471435546898</v>
      </c>
      <c r="D66" t="s">
        <v>0</v>
      </c>
      <c r="E66">
        <v>9.5841631293296994E-2</v>
      </c>
      <c r="F66">
        <v>105.75738525390599</v>
      </c>
      <c r="G66">
        <v>17.1743888854981</v>
      </c>
      <c r="H66">
        <v>1.5055694485084801</v>
      </c>
      <c r="I66" s="7">
        <f t="shared" si="0"/>
        <v>1.0302844982387849E-4</v>
      </c>
      <c r="J66" s="7">
        <f t="shared" si="1"/>
        <v>3.0908534947163551E-4</v>
      </c>
    </row>
    <row r="67" spans="1:10" x14ac:dyDescent="0.2">
      <c r="A67">
        <v>61</v>
      </c>
      <c r="B67">
        <v>254.36666666666872</v>
      </c>
      <c r="C67">
        <v>691.94024658203102</v>
      </c>
      <c r="D67" t="s">
        <v>0</v>
      </c>
      <c r="E67">
        <v>0.102018058300019</v>
      </c>
      <c r="F67">
        <v>155.95733642578099</v>
      </c>
      <c r="G67">
        <v>20.2126369476319</v>
      </c>
      <c r="H67">
        <v>2.2202194242008502</v>
      </c>
      <c r="I67" s="7">
        <f t="shared" si="0"/>
        <v>1.5193305481250884E-4</v>
      </c>
      <c r="J67" s="7">
        <f t="shared" si="1"/>
        <v>4.5579916443752653E-4</v>
      </c>
    </row>
    <row r="68" spans="1:10" x14ac:dyDescent="0.2">
      <c r="A68">
        <v>62</v>
      </c>
      <c r="B68">
        <v>176.33333333333428</v>
      </c>
      <c r="C68">
        <v>724.926025390625</v>
      </c>
      <c r="D68" t="s">
        <v>0</v>
      </c>
      <c r="E68">
        <v>9.6410520374775002E-2</v>
      </c>
      <c r="F68">
        <v>143.02630615234401</v>
      </c>
      <c r="G68">
        <v>24.3915710449219</v>
      </c>
      <c r="H68">
        <v>2.0361323831806399</v>
      </c>
      <c r="I68" s="7">
        <f t="shared" si="0"/>
        <v>1.3933569340366433E-4</v>
      </c>
      <c r="J68" s="7">
        <f t="shared" si="1"/>
        <v>4.1800708021099298E-4</v>
      </c>
    </row>
    <row r="69" spans="1:10" x14ac:dyDescent="0.2">
      <c r="A69">
        <v>63</v>
      </c>
      <c r="B69">
        <v>138.56666666666729</v>
      </c>
      <c r="C69">
        <v>751.9052734375</v>
      </c>
      <c r="D69" t="s">
        <v>0</v>
      </c>
      <c r="E69">
        <v>7.9908557236194999E-2</v>
      </c>
      <c r="F69">
        <v>77.3714599609375</v>
      </c>
      <c r="G69">
        <v>16.145420074462901</v>
      </c>
      <c r="H69">
        <v>1.1014654534434201</v>
      </c>
      <c r="I69" s="7">
        <f t="shared" si="0"/>
        <v>7.5374987394473788E-5</v>
      </c>
      <c r="J69" s="7">
        <f t="shared" si="1"/>
        <v>2.2612496218342136E-4</v>
      </c>
    </row>
    <row r="70" spans="1:10" x14ac:dyDescent="0.2">
      <c r="A70">
        <v>64</v>
      </c>
      <c r="B70">
        <v>97.300000000000395</v>
      </c>
      <c r="C70">
        <v>796.97155761718795</v>
      </c>
      <c r="D70" t="s">
        <v>0</v>
      </c>
      <c r="E70">
        <v>5.9322740882634999E-2</v>
      </c>
      <c r="F70">
        <v>86.064659118652401</v>
      </c>
      <c r="G70">
        <v>23.1769199371338</v>
      </c>
      <c r="H70">
        <v>1.22522243769783</v>
      </c>
      <c r="I70" s="7">
        <f t="shared" si="0"/>
        <v>8.3843869554138685E-5</v>
      </c>
      <c r="J70" s="7">
        <f t="shared" si="1"/>
        <v>2.5153160866241608E-4</v>
      </c>
    </row>
    <row r="71" spans="1:10" x14ac:dyDescent="0.2">
      <c r="I71" s="7"/>
      <c r="J71" s="7"/>
    </row>
    <row r="72" spans="1:10" x14ac:dyDescent="0.2">
      <c r="I72" s="7"/>
      <c r="J72" s="7"/>
    </row>
    <row r="73" spans="1:10" x14ac:dyDescent="0.2">
      <c r="I73" s="7"/>
      <c r="J73" s="7"/>
    </row>
    <row r="74" spans="1:10" x14ac:dyDescent="0.2">
      <c r="I74" s="7"/>
      <c r="J74" s="7"/>
    </row>
    <row r="75" spans="1:10" x14ac:dyDescent="0.2">
      <c r="I75" s="7"/>
      <c r="J75" s="7"/>
    </row>
    <row r="76" spans="1:10" x14ac:dyDescent="0.2">
      <c r="I76" s="7"/>
      <c r="J76" s="7"/>
    </row>
    <row r="77" spans="1:10" x14ac:dyDescent="0.2">
      <c r="I77" s="7"/>
      <c r="J77" s="7"/>
    </row>
    <row r="78" spans="1:10" x14ac:dyDescent="0.2">
      <c r="I78" s="7"/>
      <c r="J78" s="7"/>
    </row>
    <row r="79" spans="1:10" x14ac:dyDescent="0.2">
      <c r="I79" s="7"/>
      <c r="J79" s="7"/>
    </row>
    <row r="80" spans="1:10" x14ac:dyDescent="0.2">
      <c r="I80" s="7"/>
      <c r="J80" s="7"/>
    </row>
    <row r="81" spans="9:10" x14ac:dyDescent="0.2">
      <c r="I81" s="7"/>
      <c r="J81" s="7"/>
    </row>
    <row r="82" spans="9:10" x14ac:dyDescent="0.2">
      <c r="I82" s="7"/>
      <c r="J82" s="7"/>
    </row>
    <row r="83" spans="9:10" x14ac:dyDescent="0.2">
      <c r="I83" s="7"/>
      <c r="J83" s="7"/>
    </row>
    <row r="84" spans="9:10" x14ac:dyDescent="0.2">
      <c r="I84" s="7"/>
      <c r="J84" s="7"/>
    </row>
    <row r="85" spans="9:10" x14ac:dyDescent="0.2">
      <c r="I85" s="7"/>
      <c r="J85" s="7"/>
    </row>
    <row r="86" spans="9:10" x14ac:dyDescent="0.2">
      <c r="I86" s="7"/>
      <c r="J86" s="7"/>
    </row>
    <row r="87" spans="9:10" x14ac:dyDescent="0.2">
      <c r="I87" s="7"/>
      <c r="J87" s="7"/>
    </row>
    <row r="88" spans="9:10" x14ac:dyDescent="0.2">
      <c r="I88" s="7"/>
      <c r="J88" s="7"/>
    </row>
    <row r="89" spans="9:10" x14ac:dyDescent="0.2">
      <c r="I89" s="7"/>
      <c r="J89" s="7"/>
    </row>
    <row r="90" spans="9:10" x14ac:dyDescent="0.2">
      <c r="I90" s="7"/>
      <c r="J90" s="7"/>
    </row>
    <row r="91" spans="9:10" x14ac:dyDescent="0.2">
      <c r="I91" s="7"/>
      <c r="J91" s="7"/>
    </row>
    <row r="92" spans="9:10" x14ac:dyDescent="0.2">
      <c r="I92" s="7"/>
      <c r="J92" s="7"/>
    </row>
    <row r="93" spans="9:10" x14ac:dyDescent="0.2">
      <c r="I93" s="7"/>
      <c r="J93" s="7"/>
    </row>
    <row r="94" spans="9:10" x14ac:dyDescent="0.2">
      <c r="I94" s="7"/>
      <c r="J94" s="7"/>
    </row>
    <row r="95" spans="9:10" x14ac:dyDescent="0.2">
      <c r="I95" s="7"/>
      <c r="J95" s="7"/>
    </row>
    <row r="96" spans="9:10" x14ac:dyDescent="0.2">
      <c r="I96" s="7"/>
      <c r="J96" s="7"/>
    </row>
    <row r="97" spans="9:10" x14ac:dyDescent="0.2">
      <c r="I97" s="7"/>
      <c r="J97" s="7"/>
    </row>
    <row r="98" spans="9:10" x14ac:dyDescent="0.2">
      <c r="I98" s="7"/>
      <c r="J98" s="7"/>
    </row>
    <row r="99" spans="9:10" x14ac:dyDescent="0.2">
      <c r="I99" s="7"/>
      <c r="J99" s="7"/>
    </row>
    <row r="100" spans="9:10" x14ac:dyDescent="0.2">
      <c r="I100" s="7"/>
      <c r="J100" s="7"/>
    </row>
    <row r="101" spans="9:10" x14ac:dyDescent="0.2">
      <c r="I101" s="7"/>
      <c r="J101" s="7"/>
    </row>
    <row r="102" spans="9:10" x14ac:dyDescent="0.2">
      <c r="I102" s="7"/>
      <c r="J102" s="7"/>
    </row>
    <row r="103" spans="9:10" x14ac:dyDescent="0.2">
      <c r="I103" s="7"/>
      <c r="J103" s="7"/>
    </row>
    <row r="104" spans="9:10" x14ac:dyDescent="0.2">
      <c r="I104" s="7"/>
      <c r="J104" s="7"/>
    </row>
    <row r="105" spans="9:10" x14ac:dyDescent="0.2">
      <c r="I105" s="7"/>
      <c r="J105" s="7"/>
    </row>
    <row r="106" spans="9:10" x14ac:dyDescent="0.2">
      <c r="I106" s="7"/>
      <c r="J106" s="7"/>
    </row>
    <row r="107" spans="9:10" x14ac:dyDescent="0.2">
      <c r="I107" s="7"/>
      <c r="J107" s="7"/>
    </row>
    <row r="108" spans="9:10" x14ac:dyDescent="0.2">
      <c r="I108" s="7"/>
      <c r="J108" s="7"/>
    </row>
    <row r="109" spans="9:10" x14ac:dyDescent="0.2">
      <c r="I109" s="7"/>
      <c r="J109" s="7"/>
    </row>
    <row r="110" spans="9:10" x14ac:dyDescent="0.2">
      <c r="I110" s="7"/>
      <c r="J110" s="7"/>
    </row>
    <row r="111" spans="9:10" x14ac:dyDescent="0.2">
      <c r="I111" s="7"/>
      <c r="J111" s="7"/>
    </row>
    <row r="112" spans="9:10" x14ac:dyDescent="0.2">
      <c r="I112" s="7"/>
      <c r="J112" s="7"/>
    </row>
    <row r="113" spans="9:10" x14ac:dyDescent="0.2">
      <c r="I113" s="7"/>
      <c r="J113" s="7"/>
    </row>
    <row r="114" spans="9:10" x14ac:dyDescent="0.2">
      <c r="I114" s="7"/>
      <c r="J114" s="7"/>
    </row>
    <row r="115" spans="9:10" x14ac:dyDescent="0.2">
      <c r="I115" s="7"/>
      <c r="J115" s="7"/>
    </row>
    <row r="116" spans="9:10" x14ac:dyDescent="0.2">
      <c r="I116" s="7"/>
      <c r="J116" s="7"/>
    </row>
    <row r="117" spans="9:10" x14ac:dyDescent="0.2">
      <c r="I117" s="7"/>
      <c r="J117" s="7"/>
    </row>
    <row r="118" spans="9:10" x14ac:dyDescent="0.2">
      <c r="I118" s="7"/>
      <c r="J118" s="7"/>
    </row>
    <row r="119" spans="9:10" x14ac:dyDescent="0.2">
      <c r="I119" s="7"/>
      <c r="J119" s="7"/>
    </row>
    <row r="120" spans="9:10" x14ac:dyDescent="0.2">
      <c r="I120" s="7"/>
      <c r="J120" s="7"/>
    </row>
    <row r="121" spans="9:10" x14ac:dyDescent="0.2">
      <c r="I121" s="7"/>
      <c r="J121" s="7"/>
    </row>
    <row r="122" spans="9:10" x14ac:dyDescent="0.2">
      <c r="I122" s="7"/>
      <c r="J122" s="7"/>
    </row>
    <row r="123" spans="9:10" x14ac:dyDescent="0.2">
      <c r="I123" s="7"/>
      <c r="J123" s="7"/>
    </row>
    <row r="124" spans="9:10" x14ac:dyDescent="0.2">
      <c r="I124" s="7"/>
      <c r="J124" s="7"/>
    </row>
    <row r="125" spans="9:10" x14ac:dyDescent="0.2">
      <c r="I125" s="7"/>
      <c r="J125" s="7"/>
    </row>
    <row r="126" spans="9:10" x14ac:dyDescent="0.2">
      <c r="I126" s="7"/>
      <c r="J126" s="7"/>
    </row>
    <row r="127" spans="9:10" x14ac:dyDescent="0.2">
      <c r="I127" s="7"/>
      <c r="J127" s="7"/>
    </row>
    <row r="128" spans="9:10" x14ac:dyDescent="0.2">
      <c r="I128" s="7"/>
      <c r="J128" s="7"/>
    </row>
    <row r="129" spans="9:10" x14ac:dyDescent="0.2">
      <c r="I129" s="7"/>
      <c r="J129" s="7"/>
    </row>
    <row r="130" spans="9:10" x14ac:dyDescent="0.2">
      <c r="I130" s="7"/>
      <c r="J130" s="7"/>
    </row>
    <row r="131" spans="9:10" x14ac:dyDescent="0.2">
      <c r="I131" s="7"/>
      <c r="J131" s="7"/>
    </row>
    <row r="132" spans="9:10" x14ac:dyDescent="0.2">
      <c r="I132" s="7"/>
      <c r="J132" s="7"/>
    </row>
    <row r="133" spans="9:10" x14ac:dyDescent="0.2">
      <c r="I133" s="7"/>
      <c r="J133" s="7"/>
    </row>
    <row r="134" spans="9:10" x14ac:dyDescent="0.2">
      <c r="I134" s="7"/>
      <c r="J134" s="7"/>
    </row>
    <row r="135" spans="9:10" x14ac:dyDescent="0.2">
      <c r="I135" s="7"/>
      <c r="J135" s="7"/>
    </row>
    <row r="136" spans="9:10" x14ac:dyDescent="0.2">
      <c r="I136" s="7"/>
      <c r="J136" s="7"/>
    </row>
    <row r="137" spans="9:10" x14ac:dyDescent="0.2">
      <c r="I137" s="7"/>
      <c r="J137" s="7"/>
    </row>
    <row r="138" spans="9:10" x14ac:dyDescent="0.2">
      <c r="I138" s="7"/>
      <c r="J138" s="7"/>
    </row>
    <row r="139" spans="9:10" x14ac:dyDescent="0.2">
      <c r="I139" s="7"/>
      <c r="J139" s="7"/>
    </row>
    <row r="140" spans="9:10" x14ac:dyDescent="0.2">
      <c r="I140" s="7"/>
      <c r="J140" s="7"/>
    </row>
    <row r="141" spans="9:10" x14ac:dyDescent="0.2">
      <c r="I141" s="7"/>
      <c r="J141" s="7"/>
    </row>
    <row r="142" spans="9:10" x14ac:dyDescent="0.2">
      <c r="I142" s="7"/>
      <c r="J142" s="7"/>
    </row>
    <row r="143" spans="9:10" x14ac:dyDescent="0.2">
      <c r="I143" s="7"/>
      <c r="J143" s="7"/>
    </row>
    <row r="144" spans="9:10" x14ac:dyDescent="0.2">
      <c r="I144" s="7"/>
      <c r="J144" s="7"/>
    </row>
    <row r="145" spans="9:10" x14ac:dyDescent="0.2">
      <c r="I145" s="7"/>
      <c r="J145" s="7"/>
    </row>
    <row r="146" spans="9:10" x14ac:dyDescent="0.2">
      <c r="I146" s="7"/>
      <c r="J146" s="7"/>
    </row>
    <row r="147" spans="9:10" x14ac:dyDescent="0.2">
      <c r="I147" s="7"/>
      <c r="J147" s="7"/>
    </row>
    <row r="148" spans="9:10" x14ac:dyDescent="0.2">
      <c r="I148" s="7"/>
      <c r="J148" s="7"/>
    </row>
    <row r="149" spans="9:10" x14ac:dyDescent="0.2">
      <c r="I149" s="7"/>
      <c r="J149" s="7"/>
    </row>
    <row r="150" spans="9:10" x14ac:dyDescent="0.2">
      <c r="I150" s="7"/>
      <c r="J150" s="7"/>
    </row>
    <row r="151" spans="9:10" x14ac:dyDescent="0.2">
      <c r="I151" s="7"/>
      <c r="J151" s="7"/>
    </row>
    <row r="152" spans="9:10" x14ac:dyDescent="0.2">
      <c r="I152" s="7"/>
      <c r="J152" s="7"/>
    </row>
    <row r="153" spans="9:10" x14ac:dyDescent="0.2">
      <c r="I153" s="7"/>
      <c r="J153" s="7"/>
    </row>
    <row r="154" spans="9:10" x14ac:dyDescent="0.2">
      <c r="I154" s="7"/>
      <c r="J154" s="7"/>
    </row>
    <row r="155" spans="9:10" x14ac:dyDescent="0.2">
      <c r="I155" s="7"/>
      <c r="J155" s="7"/>
    </row>
    <row r="156" spans="9:10" x14ac:dyDescent="0.2">
      <c r="I156" s="7"/>
      <c r="J156" s="7"/>
    </row>
    <row r="157" spans="9:10" x14ac:dyDescent="0.2">
      <c r="I157" s="7"/>
      <c r="J157" s="7"/>
    </row>
    <row r="158" spans="9:10" x14ac:dyDescent="0.2">
      <c r="I158" s="7"/>
      <c r="J158" s="7"/>
    </row>
    <row r="159" spans="9:10" x14ac:dyDescent="0.2">
      <c r="I159" s="7"/>
      <c r="J159" s="7"/>
    </row>
    <row r="160" spans="9:10" x14ac:dyDescent="0.2">
      <c r="I160" s="7"/>
      <c r="J160" s="7"/>
    </row>
    <row r="161" spans="9:10" x14ac:dyDescent="0.2">
      <c r="I161" s="7"/>
      <c r="J161" s="7"/>
    </row>
    <row r="162" spans="9:10" x14ac:dyDescent="0.2">
      <c r="I162" s="7"/>
      <c r="J162" s="7"/>
    </row>
    <row r="163" spans="9:10" x14ac:dyDescent="0.2">
      <c r="I163" s="7"/>
      <c r="J163" s="7"/>
    </row>
    <row r="164" spans="9:10" x14ac:dyDescent="0.2">
      <c r="I164" s="7"/>
      <c r="J164" s="7"/>
    </row>
    <row r="165" spans="9:10" x14ac:dyDescent="0.2">
      <c r="I165" s="7"/>
      <c r="J165" s="7"/>
    </row>
    <row r="166" spans="9:10" x14ac:dyDescent="0.2">
      <c r="I166" s="7"/>
      <c r="J166" s="7"/>
    </row>
    <row r="167" spans="9:10" x14ac:dyDescent="0.2">
      <c r="I167" s="7"/>
      <c r="J167" s="7"/>
    </row>
    <row r="168" spans="9:10" x14ac:dyDescent="0.2">
      <c r="I168" s="7"/>
      <c r="J168" s="7"/>
    </row>
    <row r="169" spans="9:10" x14ac:dyDescent="0.2">
      <c r="I169" s="7"/>
      <c r="J169" s="7"/>
    </row>
    <row r="170" spans="9:10" x14ac:dyDescent="0.2">
      <c r="I170" s="7"/>
      <c r="J170" s="7"/>
    </row>
    <row r="171" spans="9:10" x14ac:dyDescent="0.2">
      <c r="I171" s="7"/>
      <c r="J171" s="7"/>
    </row>
    <row r="172" spans="9:10" x14ac:dyDescent="0.2">
      <c r="I172" s="7"/>
      <c r="J172" s="7"/>
    </row>
    <row r="173" spans="9:10" x14ac:dyDescent="0.2">
      <c r="I173" s="7"/>
      <c r="J173" s="7"/>
    </row>
    <row r="174" spans="9:10" x14ac:dyDescent="0.2">
      <c r="I174" s="7"/>
      <c r="J174" s="7"/>
    </row>
    <row r="175" spans="9:10" x14ac:dyDescent="0.2">
      <c r="I175" s="7"/>
      <c r="J175" s="7"/>
    </row>
    <row r="176" spans="9:10" x14ac:dyDescent="0.2">
      <c r="I176" s="7"/>
      <c r="J176" s="7"/>
    </row>
    <row r="177" spans="9:10" x14ac:dyDescent="0.2">
      <c r="I177" s="7"/>
      <c r="J177" s="7"/>
    </row>
    <row r="178" spans="9:10" x14ac:dyDescent="0.2">
      <c r="I178" s="7"/>
      <c r="J178" s="7"/>
    </row>
    <row r="179" spans="9:10" x14ac:dyDescent="0.2">
      <c r="I179" s="7"/>
      <c r="J179" s="7"/>
    </row>
    <row r="180" spans="9:10" x14ac:dyDescent="0.2">
      <c r="I180" s="7"/>
      <c r="J180" s="7"/>
    </row>
    <row r="181" spans="9:10" x14ac:dyDescent="0.2">
      <c r="I181" s="7"/>
      <c r="J181" s="7"/>
    </row>
    <row r="182" spans="9:10" x14ac:dyDescent="0.2">
      <c r="I182" s="7"/>
      <c r="J182" s="7"/>
    </row>
    <row r="183" spans="9:10" x14ac:dyDescent="0.2">
      <c r="I183" s="7"/>
      <c r="J183" s="7"/>
    </row>
    <row r="184" spans="9:10" x14ac:dyDescent="0.2">
      <c r="I184" s="7"/>
      <c r="J184" s="7"/>
    </row>
    <row r="185" spans="9:10" x14ac:dyDescent="0.2">
      <c r="I185" s="7"/>
      <c r="J185" s="7"/>
    </row>
    <row r="186" spans="9:10" x14ac:dyDescent="0.2">
      <c r="I186" s="7"/>
      <c r="J186" s="7"/>
    </row>
    <row r="187" spans="9:10" x14ac:dyDescent="0.2">
      <c r="I187" s="7"/>
      <c r="J187" s="7"/>
    </row>
    <row r="188" spans="9:10" x14ac:dyDescent="0.2">
      <c r="I188" s="7"/>
      <c r="J188" s="7"/>
    </row>
    <row r="189" spans="9:10" x14ac:dyDescent="0.2">
      <c r="I189" s="7"/>
      <c r="J189" s="7"/>
    </row>
    <row r="190" spans="9:10" x14ac:dyDescent="0.2">
      <c r="I190" s="7"/>
      <c r="J190" s="7"/>
    </row>
    <row r="191" spans="9:10" x14ac:dyDescent="0.2">
      <c r="I191" s="7"/>
      <c r="J191" s="7"/>
    </row>
    <row r="192" spans="9:10" x14ac:dyDescent="0.2">
      <c r="I192" s="7"/>
      <c r="J192" s="7"/>
    </row>
    <row r="193" spans="9:10" x14ac:dyDescent="0.2">
      <c r="I193" s="7"/>
      <c r="J193" s="7"/>
    </row>
    <row r="194" spans="9:10" x14ac:dyDescent="0.2">
      <c r="I194" s="7"/>
      <c r="J194" s="7"/>
    </row>
    <row r="195" spans="9:10" x14ac:dyDescent="0.2">
      <c r="I195" s="7"/>
      <c r="J195" s="7"/>
    </row>
    <row r="196" spans="9:10" x14ac:dyDescent="0.2">
      <c r="I196" s="7"/>
      <c r="J196" s="7"/>
    </row>
    <row r="197" spans="9:10" x14ac:dyDescent="0.2">
      <c r="I197" s="7"/>
      <c r="J197" s="7"/>
    </row>
    <row r="198" spans="9:10" x14ac:dyDescent="0.2">
      <c r="I198" s="7"/>
      <c r="J198" s="7"/>
    </row>
    <row r="199" spans="9:10" x14ac:dyDescent="0.2">
      <c r="I199" s="7"/>
      <c r="J199" s="7"/>
    </row>
    <row r="200" spans="9:10" x14ac:dyDescent="0.2">
      <c r="I200" s="7"/>
      <c r="J200" s="7"/>
    </row>
    <row r="201" spans="9:10" x14ac:dyDescent="0.2">
      <c r="I201" s="7"/>
      <c r="J201" s="7"/>
    </row>
    <row r="202" spans="9:10" x14ac:dyDescent="0.2">
      <c r="I202" s="7"/>
      <c r="J202" s="7"/>
    </row>
    <row r="203" spans="9:10" x14ac:dyDescent="0.2">
      <c r="I203" s="7"/>
      <c r="J203" s="7"/>
    </row>
    <row r="204" spans="9:10" x14ac:dyDescent="0.2">
      <c r="I204" s="7"/>
      <c r="J204" s="7"/>
    </row>
    <row r="205" spans="9:10" x14ac:dyDescent="0.2">
      <c r="I205" s="7"/>
      <c r="J205" s="7"/>
    </row>
    <row r="206" spans="9:10" x14ac:dyDescent="0.2">
      <c r="I206" s="7"/>
      <c r="J206" s="7"/>
    </row>
    <row r="207" spans="9:10" x14ac:dyDescent="0.2">
      <c r="I207" s="7"/>
      <c r="J207" s="7"/>
    </row>
    <row r="208" spans="9:10" x14ac:dyDescent="0.2">
      <c r="I208" s="7"/>
      <c r="J208" s="7"/>
    </row>
    <row r="209" spans="9:10" x14ac:dyDescent="0.2">
      <c r="I209" s="7"/>
      <c r="J209" s="7"/>
    </row>
    <row r="210" spans="9:10" x14ac:dyDescent="0.2">
      <c r="I210" s="7"/>
      <c r="J210" s="7"/>
    </row>
    <row r="211" spans="9:10" x14ac:dyDescent="0.2">
      <c r="I211" s="7"/>
      <c r="J211" s="7"/>
    </row>
    <row r="212" spans="9:10" x14ac:dyDescent="0.2">
      <c r="I212" s="7"/>
      <c r="J212" s="7"/>
    </row>
    <row r="213" spans="9:10" x14ac:dyDescent="0.2">
      <c r="I213" s="7"/>
      <c r="J213" s="7"/>
    </row>
    <row r="214" spans="9:10" x14ac:dyDescent="0.2">
      <c r="I214" s="7"/>
      <c r="J214" s="7"/>
    </row>
    <row r="215" spans="9:10" x14ac:dyDescent="0.2">
      <c r="I215" s="7"/>
      <c r="J215" s="7"/>
    </row>
    <row r="216" spans="9:10" x14ac:dyDescent="0.2">
      <c r="I216" s="7"/>
      <c r="J216" s="7"/>
    </row>
    <row r="217" spans="9:10" x14ac:dyDescent="0.2">
      <c r="I217" s="7"/>
      <c r="J217" s="7"/>
    </row>
    <row r="218" spans="9:10" x14ac:dyDescent="0.2">
      <c r="I218" s="7"/>
      <c r="J218" s="7"/>
    </row>
    <row r="219" spans="9:10" x14ac:dyDescent="0.2">
      <c r="I219" s="7"/>
      <c r="J219" s="7"/>
    </row>
    <row r="220" spans="9:10" x14ac:dyDescent="0.2">
      <c r="I220" s="7"/>
      <c r="J220" s="7"/>
    </row>
    <row r="221" spans="9:10" x14ac:dyDescent="0.2">
      <c r="I221" s="7"/>
      <c r="J221" s="7"/>
    </row>
    <row r="222" spans="9:10" x14ac:dyDescent="0.2">
      <c r="I222" s="7"/>
      <c r="J222" s="7"/>
    </row>
    <row r="223" spans="9:10" x14ac:dyDescent="0.2">
      <c r="I223" s="7"/>
      <c r="J223" s="7"/>
    </row>
    <row r="224" spans="9:10" x14ac:dyDescent="0.2">
      <c r="I224" s="7"/>
      <c r="J224" s="7"/>
    </row>
    <row r="225" spans="9:10" x14ac:dyDescent="0.2">
      <c r="I225" s="7"/>
      <c r="J225" s="7"/>
    </row>
    <row r="226" spans="9:10" x14ac:dyDescent="0.2">
      <c r="I226" s="7"/>
      <c r="J226" s="7"/>
    </row>
    <row r="227" spans="9:10" x14ac:dyDescent="0.2">
      <c r="I227" s="7"/>
      <c r="J227" s="7"/>
    </row>
    <row r="228" spans="9:10" x14ac:dyDescent="0.2">
      <c r="I228" s="7"/>
      <c r="J228" s="7"/>
    </row>
    <row r="229" spans="9:10" x14ac:dyDescent="0.2">
      <c r="I229" s="7"/>
      <c r="J229" s="7"/>
    </row>
    <row r="230" spans="9:10" x14ac:dyDescent="0.2">
      <c r="I230" s="7"/>
      <c r="J230" s="7"/>
    </row>
    <row r="231" spans="9:10" x14ac:dyDescent="0.2">
      <c r="I231" s="7"/>
      <c r="J231" s="7"/>
    </row>
    <row r="232" spans="9:10" x14ac:dyDescent="0.2">
      <c r="I232" s="7"/>
      <c r="J232" s="7"/>
    </row>
    <row r="233" spans="9:10" x14ac:dyDescent="0.2">
      <c r="I233" s="7"/>
      <c r="J233" s="7"/>
    </row>
    <row r="234" spans="9:10" x14ac:dyDescent="0.2">
      <c r="I234" s="7"/>
      <c r="J234" s="7"/>
    </row>
    <row r="235" spans="9:10" x14ac:dyDescent="0.2">
      <c r="I235" s="7"/>
      <c r="J235" s="7"/>
    </row>
    <row r="236" spans="9:10" x14ac:dyDescent="0.2">
      <c r="I236" s="7"/>
      <c r="J236" s="7"/>
    </row>
    <row r="237" spans="9:10" x14ac:dyDescent="0.2">
      <c r="I237" s="7"/>
      <c r="J237" s="7"/>
    </row>
    <row r="238" spans="9:10" x14ac:dyDescent="0.2">
      <c r="I238" s="7"/>
      <c r="J238" s="7"/>
    </row>
    <row r="239" spans="9:10" x14ac:dyDescent="0.2">
      <c r="I239" s="7"/>
      <c r="J239" s="7"/>
    </row>
    <row r="240" spans="9:10" x14ac:dyDescent="0.2">
      <c r="I240" s="7"/>
      <c r="J240" s="7"/>
    </row>
    <row r="241" spans="9:10" x14ac:dyDescent="0.2">
      <c r="I241" s="7"/>
      <c r="J241" s="7"/>
    </row>
    <row r="242" spans="9:10" x14ac:dyDescent="0.2">
      <c r="I242" s="7"/>
      <c r="J242" s="7"/>
    </row>
    <row r="243" spans="9:10" x14ac:dyDescent="0.2">
      <c r="I243" s="7"/>
      <c r="J243" s="7"/>
    </row>
    <row r="244" spans="9:10" x14ac:dyDescent="0.2">
      <c r="I244" s="7"/>
      <c r="J244" s="7"/>
    </row>
    <row r="245" spans="9:10" x14ac:dyDescent="0.2">
      <c r="I245" s="7"/>
      <c r="J245" s="7"/>
    </row>
    <row r="246" spans="9:10" x14ac:dyDescent="0.2">
      <c r="I246" s="7"/>
      <c r="J246" s="7"/>
    </row>
    <row r="247" spans="9:10" x14ac:dyDescent="0.2">
      <c r="I247" s="7"/>
      <c r="J247" s="7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0"/>
  <sheetViews>
    <sheetView workbookViewId="0">
      <selection activeCell="Q21" sqref="Q21:Q22"/>
    </sheetView>
  </sheetViews>
  <sheetFormatPr baseColWidth="10" defaultColWidth="8.83203125" defaultRowHeight="15" x14ac:dyDescent="0.2"/>
  <cols>
    <col min="2" max="2" width="12.5" customWidth="1"/>
    <col min="15" max="15" width="13.5" customWidth="1"/>
  </cols>
  <sheetData>
    <row r="1" spans="1:17" x14ac:dyDescent="0.2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33</v>
      </c>
      <c r="P1" t="s">
        <v>34</v>
      </c>
    </row>
    <row r="2" spans="1:17" x14ac:dyDescent="0.2">
      <c r="A2" t="s">
        <v>18</v>
      </c>
      <c r="B2" t="s">
        <v>19</v>
      </c>
      <c r="C2" t="s">
        <v>19</v>
      </c>
      <c r="D2" t="s">
        <v>18</v>
      </c>
      <c r="E2" t="s">
        <v>20</v>
      </c>
      <c r="F2" t="s">
        <v>18</v>
      </c>
      <c r="G2" t="s">
        <v>20</v>
      </c>
      <c r="H2" t="s">
        <v>18</v>
      </c>
      <c r="I2" t="s">
        <v>20</v>
      </c>
      <c r="J2" t="s">
        <v>18</v>
      </c>
      <c r="K2" t="s">
        <v>20</v>
      </c>
      <c r="L2" t="s">
        <v>18</v>
      </c>
      <c r="M2" t="s">
        <v>18</v>
      </c>
      <c r="N2" t="s">
        <v>21</v>
      </c>
      <c r="O2" s="3">
        <f>O11/Q2</f>
        <v>0.33333333333314563</v>
      </c>
      <c r="P2" s="4">
        <v>0.39126157407407408</v>
      </c>
      <c r="Q2" s="2">
        <v>2.0833333333333333E-3</v>
      </c>
    </row>
    <row r="3" spans="1:17" x14ac:dyDescent="0.2">
      <c r="C3" s="2">
        <v>0.39056712962963003</v>
      </c>
      <c r="D3">
        <v>30.6</v>
      </c>
      <c r="O3" s="3"/>
      <c r="P3" s="4"/>
      <c r="Q3" s="2"/>
    </row>
    <row r="4" spans="1:17" x14ac:dyDescent="0.2">
      <c r="C4" s="2">
        <v>0.39265046296296302</v>
      </c>
      <c r="D4">
        <v>30.6</v>
      </c>
      <c r="O4" s="3"/>
      <c r="P4" s="4"/>
      <c r="Q4" s="2"/>
    </row>
    <row r="5" spans="1:17" x14ac:dyDescent="0.2">
      <c r="A5">
        <v>1</v>
      </c>
      <c r="B5" s="1">
        <v>42531</v>
      </c>
      <c r="C5" s="2">
        <v>0.39473379629629629</v>
      </c>
      <c r="D5">
        <v>30.6</v>
      </c>
      <c r="E5" t="s">
        <v>22</v>
      </c>
      <c r="F5" t="e">
        <f t="shared" ref="F5:F68" si="0">-OL</f>
        <v>#NAME?</v>
      </c>
      <c r="G5" t="s">
        <v>22</v>
      </c>
      <c r="H5" t="s">
        <v>23</v>
      </c>
      <c r="I5" t="s">
        <v>24</v>
      </c>
      <c r="J5" t="s">
        <v>23</v>
      </c>
      <c r="K5" t="s">
        <v>24</v>
      </c>
      <c r="L5" t="e">
        <f t="shared" ref="L5:L68" si="1">+OL</f>
        <v>#NAME?</v>
      </c>
      <c r="M5" t="s">
        <v>23</v>
      </c>
      <c r="N5" t="s">
        <v>54</v>
      </c>
      <c r="O5" s="3"/>
      <c r="P5" s="4"/>
      <c r="Q5" s="2"/>
    </row>
    <row r="6" spans="1:17" x14ac:dyDescent="0.2">
      <c r="A6">
        <v>2</v>
      </c>
      <c r="B6" s="1">
        <v>42531</v>
      </c>
      <c r="C6" s="2">
        <v>0.39681712962962962</v>
      </c>
      <c r="D6">
        <v>30.6</v>
      </c>
      <c r="E6" t="s">
        <v>22</v>
      </c>
      <c r="F6" t="e">
        <f t="shared" si="0"/>
        <v>#NAME?</v>
      </c>
      <c r="G6" t="s">
        <v>22</v>
      </c>
      <c r="H6" t="s">
        <v>23</v>
      </c>
      <c r="I6" t="s">
        <v>24</v>
      </c>
      <c r="J6" t="s">
        <v>23</v>
      </c>
      <c r="K6" t="s">
        <v>24</v>
      </c>
      <c r="L6" t="e">
        <f t="shared" si="1"/>
        <v>#NAME?</v>
      </c>
      <c r="M6" t="s">
        <v>23</v>
      </c>
      <c r="N6" t="s">
        <v>54</v>
      </c>
      <c r="O6" s="3"/>
      <c r="P6" s="4"/>
      <c r="Q6" s="2"/>
    </row>
    <row r="7" spans="1:17" x14ac:dyDescent="0.2">
      <c r="A7">
        <v>3</v>
      </c>
      <c r="B7" s="1">
        <v>42531</v>
      </c>
      <c r="C7" s="2">
        <v>0.39890046296296294</v>
      </c>
      <c r="D7">
        <v>30.8</v>
      </c>
      <c r="E7" t="s">
        <v>22</v>
      </c>
      <c r="F7" t="e">
        <f t="shared" si="0"/>
        <v>#NAME?</v>
      </c>
      <c r="G7" t="s">
        <v>22</v>
      </c>
      <c r="H7" t="s">
        <v>23</v>
      </c>
      <c r="I7" t="s">
        <v>24</v>
      </c>
      <c r="J7" t="s">
        <v>23</v>
      </c>
      <c r="K7" t="s">
        <v>24</v>
      </c>
      <c r="L7" t="e">
        <f t="shared" si="1"/>
        <v>#NAME?</v>
      </c>
      <c r="M7" t="s">
        <v>23</v>
      </c>
      <c r="N7" t="s">
        <v>54</v>
      </c>
      <c r="O7" s="3"/>
      <c r="P7" s="4"/>
      <c r="Q7" s="2"/>
    </row>
    <row r="8" spans="1:17" x14ac:dyDescent="0.2">
      <c r="A8">
        <v>4</v>
      </c>
      <c r="B8" s="1">
        <v>42531</v>
      </c>
      <c r="C8" s="2">
        <v>0.40098379629629632</v>
      </c>
      <c r="D8">
        <v>33</v>
      </c>
      <c r="E8" t="s">
        <v>22</v>
      </c>
      <c r="F8" t="e">
        <f t="shared" si="0"/>
        <v>#NAME?</v>
      </c>
      <c r="G8" t="s">
        <v>22</v>
      </c>
      <c r="H8" t="s">
        <v>23</v>
      </c>
      <c r="I8" t="s">
        <v>24</v>
      </c>
      <c r="J8" t="s">
        <v>23</v>
      </c>
      <c r="K8" t="s">
        <v>24</v>
      </c>
      <c r="L8" t="e">
        <f t="shared" si="1"/>
        <v>#NAME?</v>
      </c>
      <c r="M8" t="s">
        <v>23</v>
      </c>
      <c r="N8" t="s">
        <v>54</v>
      </c>
      <c r="O8" s="3"/>
      <c r="P8" s="4"/>
      <c r="Q8" s="2"/>
    </row>
    <row r="9" spans="1:17" x14ac:dyDescent="0.2">
      <c r="A9">
        <v>5</v>
      </c>
      <c r="B9" s="1">
        <v>42531</v>
      </c>
      <c r="C9" s="2">
        <v>0.40306712962962959</v>
      </c>
      <c r="D9">
        <v>38.1</v>
      </c>
      <c r="E9" t="s">
        <v>22</v>
      </c>
      <c r="F9" t="e">
        <f t="shared" si="0"/>
        <v>#NAME?</v>
      </c>
      <c r="G9" t="s">
        <v>22</v>
      </c>
      <c r="H9" t="s">
        <v>23</v>
      </c>
      <c r="I9" t="s">
        <v>24</v>
      </c>
      <c r="J9" t="s">
        <v>23</v>
      </c>
      <c r="K9" t="s">
        <v>24</v>
      </c>
      <c r="L9" t="e">
        <f t="shared" si="1"/>
        <v>#NAME?</v>
      </c>
      <c r="M9" t="s">
        <v>23</v>
      </c>
      <c r="N9" t="s">
        <v>54</v>
      </c>
      <c r="O9" s="3"/>
      <c r="P9" s="4"/>
      <c r="Q9" s="2"/>
    </row>
    <row r="10" spans="1:17" x14ac:dyDescent="0.2">
      <c r="A10">
        <v>6</v>
      </c>
      <c r="B10" s="1">
        <v>42531</v>
      </c>
      <c r="C10" s="2">
        <v>0.40515046296296298</v>
      </c>
      <c r="D10">
        <v>42.6</v>
      </c>
      <c r="E10" t="s">
        <v>22</v>
      </c>
      <c r="F10" t="e">
        <f t="shared" si="0"/>
        <v>#NAME?</v>
      </c>
      <c r="G10" t="s">
        <v>22</v>
      </c>
      <c r="H10" t="s">
        <v>23</v>
      </c>
      <c r="I10" t="s">
        <v>24</v>
      </c>
      <c r="J10" t="s">
        <v>23</v>
      </c>
      <c r="K10" t="s">
        <v>24</v>
      </c>
      <c r="L10" t="e">
        <f t="shared" si="1"/>
        <v>#NAME?</v>
      </c>
      <c r="M10" t="s">
        <v>23</v>
      </c>
      <c r="N10" t="s">
        <v>54</v>
      </c>
      <c r="O10" s="3"/>
      <c r="P10" s="4"/>
      <c r="Q10" s="2"/>
    </row>
    <row r="11" spans="1:17" x14ac:dyDescent="0.2">
      <c r="A11">
        <v>7</v>
      </c>
      <c r="B11" s="1">
        <v>42531</v>
      </c>
      <c r="C11" s="2">
        <v>0.40723379629629625</v>
      </c>
      <c r="D11">
        <v>46.7</v>
      </c>
      <c r="E11" t="s">
        <v>22</v>
      </c>
      <c r="F11" t="e">
        <f t="shared" si="0"/>
        <v>#NAME?</v>
      </c>
      <c r="G11" t="s">
        <v>22</v>
      </c>
      <c r="H11" t="s">
        <v>23</v>
      </c>
      <c r="I11" t="s">
        <v>24</v>
      </c>
      <c r="J11" t="s">
        <v>23</v>
      </c>
      <c r="K11" t="s">
        <v>24</v>
      </c>
      <c r="L11" t="e">
        <f t="shared" si="1"/>
        <v>#NAME?</v>
      </c>
      <c r="M11" t="s">
        <v>23</v>
      </c>
      <c r="N11" t="s">
        <v>54</v>
      </c>
      <c r="O11" s="2">
        <f>P2-C3</f>
        <v>6.944444444440534E-4</v>
      </c>
    </row>
    <row r="12" spans="1:17" x14ac:dyDescent="0.2">
      <c r="A12">
        <v>8</v>
      </c>
      <c r="B12" s="1">
        <v>42531</v>
      </c>
      <c r="C12" s="2">
        <v>0.40931712962962963</v>
      </c>
      <c r="D12">
        <v>50.5</v>
      </c>
      <c r="E12" t="s">
        <v>22</v>
      </c>
      <c r="F12" t="e">
        <f t="shared" si="0"/>
        <v>#NAME?</v>
      </c>
      <c r="G12" t="s">
        <v>22</v>
      </c>
      <c r="H12" t="s">
        <v>23</v>
      </c>
      <c r="I12" t="s">
        <v>24</v>
      </c>
      <c r="J12" t="s">
        <v>23</v>
      </c>
      <c r="K12" t="s">
        <v>24</v>
      </c>
      <c r="L12" t="e">
        <f t="shared" si="1"/>
        <v>#NAME?</v>
      </c>
      <c r="M12" t="s">
        <v>23</v>
      </c>
      <c r="N12" t="s">
        <v>54</v>
      </c>
      <c r="O12" t="s">
        <v>35</v>
      </c>
      <c r="P12" s="2" t="s">
        <v>36</v>
      </c>
    </row>
    <row r="13" spans="1:17" x14ac:dyDescent="0.2">
      <c r="A13">
        <v>9</v>
      </c>
      <c r="B13" s="1">
        <v>42531</v>
      </c>
      <c r="C13" s="2">
        <v>0.41140046296296301</v>
      </c>
      <c r="D13">
        <v>54.1</v>
      </c>
      <c r="E13" t="s">
        <v>22</v>
      </c>
      <c r="F13" t="e">
        <f t="shared" si="0"/>
        <v>#NAME?</v>
      </c>
      <c r="G13" t="s">
        <v>22</v>
      </c>
      <c r="H13" t="s">
        <v>23</v>
      </c>
      <c r="I13" t="s">
        <v>24</v>
      </c>
      <c r="J13" t="s">
        <v>23</v>
      </c>
      <c r="K13" t="s">
        <v>24</v>
      </c>
      <c r="L13" t="e">
        <f t="shared" si="1"/>
        <v>#NAME?</v>
      </c>
      <c r="M13" t="s">
        <v>23</v>
      </c>
      <c r="N13" t="s">
        <v>54</v>
      </c>
      <c r="O13" s="5">
        <v>11</v>
      </c>
      <c r="P13" s="6">
        <f>D3+($O$2*(D4-D3))</f>
        <v>30.6</v>
      </c>
    </row>
    <row r="14" spans="1:17" x14ac:dyDescent="0.2">
      <c r="A14">
        <v>10</v>
      </c>
      <c r="B14" s="1">
        <v>42531</v>
      </c>
      <c r="C14" s="2">
        <v>0.41348379629629628</v>
      </c>
      <c r="D14">
        <v>57.1</v>
      </c>
      <c r="E14" t="s">
        <v>22</v>
      </c>
      <c r="F14" t="e">
        <f t="shared" si="0"/>
        <v>#NAME?</v>
      </c>
      <c r="G14" t="s">
        <v>22</v>
      </c>
      <c r="H14" t="s">
        <v>23</v>
      </c>
      <c r="I14" t="s">
        <v>24</v>
      </c>
      <c r="J14" t="s">
        <v>23</v>
      </c>
      <c r="K14" t="s">
        <v>24</v>
      </c>
      <c r="L14" t="e">
        <f t="shared" si="1"/>
        <v>#NAME?</v>
      </c>
      <c r="M14" t="s">
        <v>23</v>
      </c>
      <c r="N14" t="s">
        <v>54</v>
      </c>
      <c r="O14" s="5">
        <f>O13+3</f>
        <v>14</v>
      </c>
      <c r="P14" s="6">
        <f t="shared" ref="P14:P77" si="2">D4+($O$2*(D5-D4))</f>
        <v>30.6</v>
      </c>
    </row>
    <row r="15" spans="1:17" x14ac:dyDescent="0.2">
      <c r="A15">
        <v>11</v>
      </c>
      <c r="B15" s="1">
        <v>42531</v>
      </c>
      <c r="C15" s="2">
        <v>0.41556712962962966</v>
      </c>
      <c r="D15">
        <v>60.4</v>
      </c>
      <c r="E15" t="s">
        <v>22</v>
      </c>
      <c r="F15" t="e">
        <f t="shared" si="0"/>
        <v>#NAME?</v>
      </c>
      <c r="G15" t="s">
        <v>22</v>
      </c>
      <c r="H15" t="s">
        <v>23</v>
      </c>
      <c r="I15" t="s">
        <v>24</v>
      </c>
      <c r="J15" t="s">
        <v>23</v>
      </c>
      <c r="K15" t="s">
        <v>24</v>
      </c>
      <c r="L15" t="e">
        <f t="shared" si="1"/>
        <v>#NAME?</v>
      </c>
      <c r="M15" t="s">
        <v>23</v>
      </c>
      <c r="N15" t="s">
        <v>54</v>
      </c>
      <c r="O15" s="5">
        <f>O14+3</f>
        <v>17</v>
      </c>
      <c r="P15" s="6">
        <f t="shared" si="2"/>
        <v>30.6</v>
      </c>
    </row>
    <row r="16" spans="1:17" x14ac:dyDescent="0.2">
      <c r="A16">
        <v>12</v>
      </c>
      <c r="B16" s="1">
        <v>42531</v>
      </c>
      <c r="C16" s="2">
        <v>0.41765046296296293</v>
      </c>
      <c r="D16">
        <v>63.1</v>
      </c>
      <c r="E16" t="s">
        <v>22</v>
      </c>
      <c r="F16" t="e">
        <f t="shared" si="0"/>
        <v>#NAME?</v>
      </c>
      <c r="G16" t="s">
        <v>22</v>
      </c>
      <c r="H16" t="s">
        <v>23</v>
      </c>
      <c r="I16" t="s">
        <v>24</v>
      </c>
      <c r="J16" t="s">
        <v>23</v>
      </c>
      <c r="K16" t="s">
        <v>24</v>
      </c>
      <c r="L16" t="e">
        <f t="shared" si="1"/>
        <v>#NAME?</v>
      </c>
      <c r="M16" t="s">
        <v>23</v>
      </c>
      <c r="N16" t="s">
        <v>54</v>
      </c>
      <c r="O16" s="5">
        <f t="shared" ref="O16:O79" si="3">O15+3</f>
        <v>20</v>
      </c>
      <c r="P16" s="6">
        <f t="shared" si="2"/>
        <v>30.666666666666629</v>
      </c>
    </row>
    <row r="17" spans="1:16" x14ac:dyDescent="0.2">
      <c r="A17">
        <v>13</v>
      </c>
      <c r="B17" s="1">
        <v>42531</v>
      </c>
      <c r="C17" s="2">
        <v>0.41973379629629631</v>
      </c>
      <c r="D17">
        <v>65.7</v>
      </c>
      <c r="E17" t="s">
        <v>22</v>
      </c>
      <c r="F17" t="e">
        <f t="shared" si="0"/>
        <v>#NAME?</v>
      </c>
      <c r="G17" t="s">
        <v>22</v>
      </c>
      <c r="H17" t="s">
        <v>23</v>
      </c>
      <c r="I17" t="s">
        <v>24</v>
      </c>
      <c r="J17" t="s">
        <v>23</v>
      </c>
      <c r="K17" t="s">
        <v>24</v>
      </c>
      <c r="L17" t="e">
        <f t="shared" si="1"/>
        <v>#NAME?</v>
      </c>
      <c r="M17" t="s">
        <v>23</v>
      </c>
      <c r="N17" t="s">
        <v>54</v>
      </c>
      <c r="O17" s="5">
        <f t="shared" si="3"/>
        <v>23</v>
      </c>
      <c r="P17" s="6">
        <f t="shared" si="2"/>
        <v>31.533333333332919</v>
      </c>
    </row>
    <row r="18" spans="1:16" x14ac:dyDescent="0.2">
      <c r="A18">
        <v>14</v>
      </c>
      <c r="B18" s="1">
        <v>42531</v>
      </c>
      <c r="C18" s="2">
        <v>0.42181712962962964</v>
      </c>
      <c r="D18">
        <v>68.5</v>
      </c>
      <c r="E18" t="s">
        <v>22</v>
      </c>
      <c r="F18" t="e">
        <f t="shared" si="0"/>
        <v>#NAME?</v>
      </c>
      <c r="G18" t="s">
        <v>22</v>
      </c>
      <c r="H18" t="s">
        <v>23</v>
      </c>
      <c r="I18" t="s">
        <v>24</v>
      </c>
      <c r="J18" t="s">
        <v>23</v>
      </c>
      <c r="K18" t="s">
        <v>24</v>
      </c>
      <c r="L18" t="e">
        <f t="shared" si="1"/>
        <v>#NAME?</v>
      </c>
      <c r="M18" t="s">
        <v>23</v>
      </c>
      <c r="N18" t="s">
        <v>54</v>
      </c>
      <c r="O18" s="5">
        <f t="shared" si="3"/>
        <v>26</v>
      </c>
      <c r="P18" s="6">
        <f t="shared" si="2"/>
        <v>34.699999999999044</v>
      </c>
    </row>
    <row r="19" spans="1:16" x14ac:dyDescent="0.2">
      <c r="A19">
        <v>15</v>
      </c>
      <c r="B19" s="1">
        <v>42531</v>
      </c>
      <c r="C19" s="2">
        <v>0.42390046296296297</v>
      </c>
      <c r="D19">
        <v>71.099999999999994</v>
      </c>
      <c r="E19" t="s">
        <v>22</v>
      </c>
      <c r="F19" t="e">
        <f t="shared" si="0"/>
        <v>#NAME?</v>
      </c>
      <c r="G19" t="s">
        <v>22</v>
      </c>
      <c r="H19" t="s">
        <v>23</v>
      </c>
      <c r="I19" t="s">
        <v>24</v>
      </c>
      <c r="J19" t="s">
        <v>23</v>
      </c>
      <c r="K19" t="s">
        <v>24</v>
      </c>
      <c r="L19" t="e">
        <f t="shared" si="1"/>
        <v>#NAME?</v>
      </c>
      <c r="M19" t="s">
        <v>23</v>
      </c>
      <c r="N19" t="s">
        <v>54</v>
      </c>
      <c r="O19" s="5">
        <f t="shared" si="3"/>
        <v>29</v>
      </c>
      <c r="P19" s="6">
        <f t="shared" si="2"/>
        <v>39.599999999999156</v>
      </c>
    </row>
    <row r="20" spans="1:16" x14ac:dyDescent="0.2">
      <c r="A20">
        <v>16</v>
      </c>
      <c r="B20" s="1">
        <v>42531</v>
      </c>
      <c r="C20" s="2">
        <v>0.42598379629629629</v>
      </c>
      <c r="D20">
        <v>74</v>
      </c>
      <c r="E20" t="s">
        <v>22</v>
      </c>
      <c r="F20" t="e">
        <f t="shared" si="0"/>
        <v>#NAME?</v>
      </c>
      <c r="G20" t="s">
        <v>22</v>
      </c>
      <c r="H20" t="s">
        <v>23</v>
      </c>
      <c r="I20" t="s">
        <v>24</v>
      </c>
      <c r="J20" t="s">
        <v>23</v>
      </c>
      <c r="K20" t="s">
        <v>24</v>
      </c>
      <c r="L20" t="e">
        <f t="shared" si="1"/>
        <v>#NAME?</v>
      </c>
      <c r="M20" t="s">
        <v>23</v>
      </c>
      <c r="N20" t="s">
        <v>54</v>
      </c>
      <c r="O20" s="5">
        <f t="shared" si="3"/>
        <v>32</v>
      </c>
      <c r="P20" s="6">
        <f t="shared" si="2"/>
        <v>43.966666666665901</v>
      </c>
    </row>
    <row r="21" spans="1:16" x14ac:dyDescent="0.2">
      <c r="A21">
        <v>17</v>
      </c>
      <c r="B21" s="1">
        <v>42531</v>
      </c>
      <c r="C21" s="2">
        <v>0.42806712962962962</v>
      </c>
      <c r="D21">
        <v>76.5</v>
      </c>
      <c r="E21" t="s">
        <v>22</v>
      </c>
      <c r="F21" t="e">
        <f t="shared" si="0"/>
        <v>#NAME?</v>
      </c>
      <c r="G21" t="s">
        <v>22</v>
      </c>
      <c r="H21" t="s">
        <v>23</v>
      </c>
      <c r="I21" t="s">
        <v>24</v>
      </c>
      <c r="J21" t="s">
        <v>23</v>
      </c>
      <c r="K21" t="s">
        <v>24</v>
      </c>
      <c r="L21" t="e">
        <f t="shared" si="1"/>
        <v>#NAME?</v>
      </c>
      <c r="M21" t="s">
        <v>23</v>
      </c>
      <c r="N21" t="s">
        <v>54</v>
      </c>
      <c r="O21" s="5">
        <f t="shared" si="3"/>
        <v>35</v>
      </c>
      <c r="P21" s="6">
        <f t="shared" si="2"/>
        <v>47.966666666665958</v>
      </c>
    </row>
    <row r="22" spans="1:16" x14ac:dyDescent="0.2">
      <c r="A22">
        <v>18</v>
      </c>
      <c r="B22" s="1">
        <v>42531</v>
      </c>
      <c r="C22" s="2">
        <v>0.43015046296296294</v>
      </c>
      <c r="D22">
        <v>79</v>
      </c>
      <c r="E22" t="s">
        <v>22</v>
      </c>
      <c r="F22" t="e">
        <f t="shared" si="0"/>
        <v>#NAME?</v>
      </c>
      <c r="G22" t="s">
        <v>22</v>
      </c>
      <c r="H22" t="s">
        <v>23</v>
      </c>
      <c r="I22" t="s">
        <v>24</v>
      </c>
      <c r="J22" t="s">
        <v>23</v>
      </c>
      <c r="K22" t="s">
        <v>24</v>
      </c>
      <c r="L22" t="e">
        <f t="shared" si="1"/>
        <v>#NAME?</v>
      </c>
      <c r="M22" t="s">
        <v>23</v>
      </c>
      <c r="N22" t="s">
        <v>54</v>
      </c>
      <c r="O22" s="5">
        <f t="shared" si="3"/>
        <v>38</v>
      </c>
      <c r="P22" s="6">
        <f t="shared" si="2"/>
        <v>51.699999999999328</v>
      </c>
    </row>
    <row r="23" spans="1:16" x14ac:dyDescent="0.2">
      <c r="A23">
        <v>19</v>
      </c>
      <c r="B23" s="1">
        <v>42531</v>
      </c>
      <c r="C23" s="2">
        <v>0.43223379629629632</v>
      </c>
      <c r="D23">
        <v>81.7</v>
      </c>
      <c r="E23" t="s">
        <v>22</v>
      </c>
      <c r="F23" t="e">
        <f t="shared" si="0"/>
        <v>#NAME?</v>
      </c>
      <c r="G23" t="s">
        <v>22</v>
      </c>
      <c r="H23" t="s">
        <v>23</v>
      </c>
      <c r="I23" t="s">
        <v>24</v>
      </c>
      <c r="J23" t="s">
        <v>23</v>
      </c>
      <c r="K23" t="s">
        <v>24</v>
      </c>
      <c r="L23" t="e">
        <f t="shared" si="1"/>
        <v>#NAME?</v>
      </c>
      <c r="M23" t="s">
        <v>23</v>
      </c>
      <c r="N23" t="s">
        <v>54</v>
      </c>
      <c r="O23" s="5">
        <f t="shared" si="3"/>
        <v>41</v>
      </c>
      <c r="P23" s="6">
        <f t="shared" si="2"/>
        <v>55.09999999999944</v>
      </c>
    </row>
    <row r="24" spans="1:16" x14ac:dyDescent="0.2">
      <c r="A24">
        <v>20</v>
      </c>
      <c r="B24" s="1">
        <v>42531</v>
      </c>
      <c r="C24" s="2">
        <v>0.43431712962962959</v>
      </c>
      <c r="D24">
        <v>84.4</v>
      </c>
      <c r="E24" t="s">
        <v>22</v>
      </c>
      <c r="F24" t="e">
        <f t="shared" si="0"/>
        <v>#NAME?</v>
      </c>
      <c r="G24" t="s">
        <v>22</v>
      </c>
      <c r="H24" t="s">
        <v>23</v>
      </c>
      <c r="I24" t="s">
        <v>24</v>
      </c>
      <c r="J24" t="s">
        <v>23</v>
      </c>
      <c r="K24" t="s">
        <v>24</v>
      </c>
      <c r="L24" t="e">
        <f t="shared" si="1"/>
        <v>#NAME?</v>
      </c>
      <c r="M24" t="s">
        <v>23</v>
      </c>
      <c r="N24" t="s">
        <v>54</v>
      </c>
      <c r="O24" s="5">
        <f t="shared" si="3"/>
        <v>44</v>
      </c>
      <c r="P24" s="6">
        <f t="shared" si="2"/>
        <v>58.199999999999378</v>
      </c>
    </row>
    <row r="25" spans="1:16" x14ac:dyDescent="0.2">
      <c r="A25">
        <v>21</v>
      </c>
      <c r="B25" s="1">
        <v>42531</v>
      </c>
      <c r="C25" s="2">
        <v>0.43640046296296298</v>
      </c>
      <c r="D25">
        <v>87</v>
      </c>
      <c r="E25" t="s">
        <v>22</v>
      </c>
      <c r="F25" t="e">
        <f t="shared" si="0"/>
        <v>#NAME?</v>
      </c>
      <c r="G25" t="s">
        <v>22</v>
      </c>
      <c r="H25" t="s">
        <v>23</v>
      </c>
      <c r="I25" t="s">
        <v>24</v>
      </c>
      <c r="J25" t="s">
        <v>23</v>
      </c>
      <c r="K25" t="s">
        <v>24</v>
      </c>
      <c r="L25" t="e">
        <f t="shared" si="1"/>
        <v>#NAME?</v>
      </c>
      <c r="M25" t="s">
        <v>23</v>
      </c>
      <c r="N25" t="s">
        <v>54</v>
      </c>
      <c r="O25" s="5">
        <f t="shared" si="3"/>
        <v>47</v>
      </c>
      <c r="P25" s="6">
        <f t="shared" si="2"/>
        <v>61.299999999999493</v>
      </c>
    </row>
    <row r="26" spans="1:16" x14ac:dyDescent="0.2">
      <c r="A26">
        <v>22</v>
      </c>
      <c r="B26" s="1">
        <v>42531</v>
      </c>
      <c r="C26" s="2">
        <v>0.43848379629629625</v>
      </c>
      <c r="D26">
        <v>89.6</v>
      </c>
      <c r="E26" t="s">
        <v>22</v>
      </c>
      <c r="F26" t="e">
        <f t="shared" si="0"/>
        <v>#NAME?</v>
      </c>
      <c r="G26" t="s">
        <v>22</v>
      </c>
      <c r="H26" t="s">
        <v>23</v>
      </c>
      <c r="I26" t="s">
        <v>24</v>
      </c>
      <c r="J26" t="s">
        <v>23</v>
      </c>
      <c r="K26" t="s">
        <v>24</v>
      </c>
      <c r="L26" t="e">
        <f t="shared" si="1"/>
        <v>#NAME?</v>
      </c>
      <c r="M26" t="s">
        <v>23</v>
      </c>
      <c r="N26" t="s">
        <v>54</v>
      </c>
      <c r="O26" s="5">
        <f t="shared" si="3"/>
        <v>50</v>
      </c>
      <c r="P26" s="6">
        <f t="shared" si="2"/>
        <v>63.966666666666178</v>
      </c>
    </row>
    <row r="27" spans="1:16" x14ac:dyDescent="0.2">
      <c r="A27">
        <v>23</v>
      </c>
      <c r="B27" s="1">
        <v>42531</v>
      </c>
      <c r="C27" s="2">
        <v>0.44056712962962963</v>
      </c>
      <c r="D27">
        <v>92.2</v>
      </c>
      <c r="E27" t="s">
        <v>22</v>
      </c>
      <c r="F27" t="e">
        <f t="shared" si="0"/>
        <v>#NAME?</v>
      </c>
      <c r="G27" t="s">
        <v>22</v>
      </c>
      <c r="H27" t="s">
        <v>23</v>
      </c>
      <c r="I27" t="s">
        <v>24</v>
      </c>
      <c r="J27" t="s">
        <v>23</v>
      </c>
      <c r="K27" t="s">
        <v>24</v>
      </c>
      <c r="L27" t="e">
        <f t="shared" si="1"/>
        <v>#NAME?</v>
      </c>
      <c r="M27" t="s">
        <v>23</v>
      </c>
      <c r="N27" t="s">
        <v>54</v>
      </c>
      <c r="O27" s="5">
        <f t="shared" si="3"/>
        <v>53</v>
      </c>
      <c r="P27" s="6">
        <f t="shared" si="2"/>
        <v>66.633333333332814</v>
      </c>
    </row>
    <row r="28" spans="1:16" x14ac:dyDescent="0.2">
      <c r="A28">
        <v>24</v>
      </c>
      <c r="B28" s="1">
        <v>42531</v>
      </c>
      <c r="C28" s="2">
        <v>0.44265046296296301</v>
      </c>
      <c r="D28">
        <v>94.8</v>
      </c>
      <c r="E28" t="s">
        <v>22</v>
      </c>
      <c r="F28" t="e">
        <f t="shared" si="0"/>
        <v>#NAME?</v>
      </c>
      <c r="G28" t="s">
        <v>22</v>
      </c>
      <c r="H28" t="s">
        <v>23</v>
      </c>
      <c r="I28" t="s">
        <v>24</v>
      </c>
      <c r="J28" t="s">
        <v>23</v>
      </c>
      <c r="K28" t="s">
        <v>24</v>
      </c>
      <c r="L28" t="e">
        <f t="shared" si="1"/>
        <v>#NAME?</v>
      </c>
      <c r="M28" t="s">
        <v>23</v>
      </c>
      <c r="N28" t="s">
        <v>54</v>
      </c>
      <c r="O28" s="5">
        <f t="shared" si="3"/>
        <v>56</v>
      </c>
      <c r="P28" s="6">
        <f t="shared" si="2"/>
        <v>69.366666666666177</v>
      </c>
    </row>
    <row r="29" spans="1:16" x14ac:dyDescent="0.2">
      <c r="A29">
        <v>25</v>
      </c>
      <c r="B29" s="1">
        <v>42531</v>
      </c>
      <c r="C29" s="2">
        <v>0.44473379629629628</v>
      </c>
      <c r="D29">
        <v>97.5</v>
      </c>
      <c r="E29" t="s">
        <v>22</v>
      </c>
      <c r="F29" t="e">
        <f t="shared" si="0"/>
        <v>#NAME?</v>
      </c>
      <c r="G29" t="s">
        <v>22</v>
      </c>
      <c r="H29" t="s">
        <v>23</v>
      </c>
      <c r="I29" t="s">
        <v>24</v>
      </c>
      <c r="J29" t="s">
        <v>23</v>
      </c>
      <c r="K29" t="s">
        <v>24</v>
      </c>
      <c r="L29" t="e">
        <f t="shared" si="1"/>
        <v>#NAME?</v>
      </c>
      <c r="M29" t="s">
        <v>23</v>
      </c>
      <c r="N29" t="s">
        <v>54</v>
      </c>
      <c r="O29" s="5">
        <f t="shared" si="3"/>
        <v>59</v>
      </c>
      <c r="P29" s="6">
        <f t="shared" si="2"/>
        <v>72.066666666666123</v>
      </c>
    </row>
    <row r="30" spans="1:16" x14ac:dyDescent="0.2">
      <c r="A30">
        <v>26</v>
      </c>
      <c r="B30" s="1">
        <v>42531</v>
      </c>
      <c r="C30" s="2">
        <v>0.44681712962962966</v>
      </c>
      <c r="D30">
        <v>100.1</v>
      </c>
      <c r="E30" t="s">
        <v>22</v>
      </c>
      <c r="F30" t="e">
        <f t="shared" si="0"/>
        <v>#NAME?</v>
      </c>
      <c r="G30" t="s">
        <v>22</v>
      </c>
      <c r="H30" t="s">
        <v>23</v>
      </c>
      <c r="I30" t="s">
        <v>24</v>
      </c>
      <c r="J30" t="s">
        <v>23</v>
      </c>
      <c r="K30" t="s">
        <v>24</v>
      </c>
      <c r="L30" t="e">
        <f t="shared" si="1"/>
        <v>#NAME?</v>
      </c>
      <c r="M30" t="s">
        <v>23</v>
      </c>
      <c r="N30" t="s">
        <v>54</v>
      </c>
      <c r="O30" s="5">
        <f t="shared" si="3"/>
        <v>62</v>
      </c>
      <c r="P30" s="6">
        <f t="shared" si="2"/>
        <v>74.83333333333286</v>
      </c>
    </row>
    <row r="31" spans="1:16" x14ac:dyDescent="0.2">
      <c r="A31">
        <v>27</v>
      </c>
      <c r="B31" s="1">
        <v>42531</v>
      </c>
      <c r="C31" s="2">
        <v>0.44890046296296293</v>
      </c>
      <c r="D31">
        <v>102.8</v>
      </c>
      <c r="E31" t="s">
        <v>22</v>
      </c>
      <c r="F31" t="e">
        <f t="shared" si="0"/>
        <v>#NAME?</v>
      </c>
      <c r="G31" t="s">
        <v>22</v>
      </c>
      <c r="H31" t="s">
        <v>23</v>
      </c>
      <c r="I31" t="s">
        <v>24</v>
      </c>
      <c r="J31" t="s">
        <v>23</v>
      </c>
      <c r="K31" t="s">
        <v>24</v>
      </c>
      <c r="L31" t="e">
        <f t="shared" si="1"/>
        <v>#NAME?</v>
      </c>
      <c r="M31" t="s">
        <v>23</v>
      </c>
      <c r="N31" t="s">
        <v>54</v>
      </c>
      <c r="O31" s="5">
        <f t="shared" si="3"/>
        <v>65</v>
      </c>
      <c r="P31" s="6">
        <f t="shared" si="2"/>
        <v>77.33333333333286</v>
      </c>
    </row>
    <row r="32" spans="1:16" x14ac:dyDescent="0.2">
      <c r="A32">
        <v>28</v>
      </c>
      <c r="B32" s="1">
        <v>42531</v>
      </c>
      <c r="C32" s="2">
        <v>0.45098379629629631</v>
      </c>
      <c r="D32">
        <v>105.2</v>
      </c>
      <c r="E32" t="s">
        <v>22</v>
      </c>
      <c r="F32" t="e">
        <f t="shared" si="0"/>
        <v>#NAME?</v>
      </c>
      <c r="G32" t="s">
        <v>22</v>
      </c>
      <c r="H32" t="s">
        <v>23</v>
      </c>
      <c r="I32" t="s">
        <v>24</v>
      </c>
      <c r="J32" t="s">
        <v>23</v>
      </c>
      <c r="K32" t="s">
        <v>24</v>
      </c>
      <c r="L32" t="e">
        <f t="shared" si="1"/>
        <v>#NAME?</v>
      </c>
      <c r="M32" t="s">
        <v>23</v>
      </c>
      <c r="N32" t="s">
        <v>54</v>
      </c>
      <c r="O32" s="5">
        <f t="shared" si="3"/>
        <v>68</v>
      </c>
      <c r="P32" s="6">
        <f t="shared" si="2"/>
        <v>79.899999999999494</v>
      </c>
    </row>
    <row r="33" spans="1:16" x14ac:dyDescent="0.2">
      <c r="A33">
        <v>29</v>
      </c>
      <c r="B33" s="1">
        <v>42531</v>
      </c>
      <c r="C33" s="2">
        <v>0.45306712962962964</v>
      </c>
      <c r="D33">
        <v>107.9</v>
      </c>
      <c r="E33" t="s">
        <v>22</v>
      </c>
      <c r="F33" t="e">
        <f t="shared" si="0"/>
        <v>#NAME?</v>
      </c>
      <c r="G33" t="s">
        <v>22</v>
      </c>
      <c r="H33" t="s">
        <v>23</v>
      </c>
      <c r="I33" t="s">
        <v>24</v>
      </c>
      <c r="J33" t="s">
        <v>23</v>
      </c>
      <c r="K33" t="s">
        <v>24</v>
      </c>
      <c r="L33" t="e">
        <f t="shared" si="1"/>
        <v>#NAME?</v>
      </c>
      <c r="M33" t="s">
        <v>23</v>
      </c>
      <c r="N33" t="s">
        <v>54</v>
      </c>
      <c r="O33" s="5">
        <f t="shared" si="3"/>
        <v>71</v>
      </c>
      <c r="P33" s="6">
        <f t="shared" si="2"/>
        <v>82.599999999999497</v>
      </c>
    </row>
    <row r="34" spans="1:16" x14ac:dyDescent="0.2">
      <c r="A34">
        <v>30</v>
      </c>
      <c r="B34" s="1">
        <v>42531</v>
      </c>
      <c r="C34" s="2">
        <v>0.45515046296296297</v>
      </c>
      <c r="D34">
        <v>110.4</v>
      </c>
      <c r="E34" t="s">
        <v>22</v>
      </c>
      <c r="F34" t="e">
        <f t="shared" si="0"/>
        <v>#NAME?</v>
      </c>
      <c r="G34" t="s">
        <v>22</v>
      </c>
      <c r="H34" t="s">
        <v>23</v>
      </c>
      <c r="I34" t="s">
        <v>24</v>
      </c>
      <c r="J34" t="s">
        <v>23</v>
      </c>
      <c r="K34" t="s">
        <v>24</v>
      </c>
      <c r="L34" t="e">
        <f t="shared" si="1"/>
        <v>#NAME?</v>
      </c>
      <c r="M34" t="s">
        <v>23</v>
      </c>
      <c r="N34" t="s">
        <v>54</v>
      </c>
      <c r="O34" s="5">
        <f t="shared" si="3"/>
        <v>74</v>
      </c>
      <c r="P34" s="6">
        <f t="shared" si="2"/>
        <v>85.266666666666183</v>
      </c>
    </row>
    <row r="35" spans="1:16" x14ac:dyDescent="0.2">
      <c r="A35">
        <v>31</v>
      </c>
      <c r="B35" s="1">
        <v>42531</v>
      </c>
      <c r="C35" s="2">
        <v>0.45723379629629629</v>
      </c>
      <c r="D35">
        <v>113.1</v>
      </c>
      <c r="E35" t="s">
        <v>22</v>
      </c>
      <c r="F35" t="e">
        <f t="shared" si="0"/>
        <v>#NAME?</v>
      </c>
      <c r="G35" t="s">
        <v>22</v>
      </c>
      <c r="H35" t="s">
        <v>23</v>
      </c>
      <c r="I35" t="s">
        <v>24</v>
      </c>
      <c r="J35" t="s">
        <v>23</v>
      </c>
      <c r="K35" t="s">
        <v>24</v>
      </c>
      <c r="L35" t="e">
        <f t="shared" si="1"/>
        <v>#NAME?</v>
      </c>
      <c r="M35" t="s">
        <v>23</v>
      </c>
      <c r="N35" t="s">
        <v>54</v>
      </c>
      <c r="O35" s="5">
        <f t="shared" si="3"/>
        <v>77</v>
      </c>
      <c r="P35" s="6">
        <f t="shared" si="2"/>
        <v>87.866666666666177</v>
      </c>
    </row>
    <row r="36" spans="1:16" x14ac:dyDescent="0.2">
      <c r="A36">
        <v>32</v>
      </c>
      <c r="B36" s="1">
        <v>42531</v>
      </c>
      <c r="C36" s="2">
        <v>0.45931712962962962</v>
      </c>
      <c r="D36">
        <v>115.7</v>
      </c>
      <c r="E36" t="s">
        <v>22</v>
      </c>
      <c r="F36" t="e">
        <f t="shared" si="0"/>
        <v>#NAME?</v>
      </c>
      <c r="G36" t="s">
        <v>22</v>
      </c>
      <c r="H36" t="s">
        <v>23</v>
      </c>
      <c r="I36" t="s">
        <v>24</v>
      </c>
      <c r="J36" t="s">
        <v>23</v>
      </c>
      <c r="K36" t="s">
        <v>24</v>
      </c>
      <c r="L36" t="e">
        <f t="shared" si="1"/>
        <v>#NAME?</v>
      </c>
      <c r="M36" t="s">
        <v>23</v>
      </c>
      <c r="N36" t="s">
        <v>54</v>
      </c>
      <c r="O36" s="5">
        <f t="shared" si="3"/>
        <v>80</v>
      </c>
      <c r="P36" s="6">
        <f t="shared" si="2"/>
        <v>90.466666666666171</v>
      </c>
    </row>
    <row r="37" spans="1:16" x14ac:dyDescent="0.2">
      <c r="A37">
        <v>33</v>
      </c>
      <c r="B37" s="1">
        <v>42531</v>
      </c>
      <c r="C37" s="2">
        <v>0.46140046296296294</v>
      </c>
      <c r="D37">
        <v>118.4</v>
      </c>
      <c r="E37" t="s">
        <v>22</v>
      </c>
      <c r="F37" t="e">
        <f t="shared" si="0"/>
        <v>#NAME?</v>
      </c>
      <c r="G37" t="s">
        <v>22</v>
      </c>
      <c r="H37" t="s">
        <v>23</v>
      </c>
      <c r="I37" t="s">
        <v>24</v>
      </c>
      <c r="J37" t="s">
        <v>23</v>
      </c>
      <c r="K37" t="s">
        <v>24</v>
      </c>
      <c r="L37" t="e">
        <f t="shared" si="1"/>
        <v>#NAME?</v>
      </c>
      <c r="M37" t="s">
        <v>23</v>
      </c>
      <c r="N37" t="s">
        <v>54</v>
      </c>
      <c r="O37" s="5">
        <f t="shared" si="3"/>
        <v>83</v>
      </c>
      <c r="P37" s="6">
        <f t="shared" si="2"/>
        <v>93.06666666666618</v>
      </c>
    </row>
    <row r="38" spans="1:16" x14ac:dyDescent="0.2">
      <c r="A38">
        <v>34</v>
      </c>
      <c r="B38" s="1">
        <v>42531</v>
      </c>
      <c r="C38" s="2">
        <v>0.46348379629629632</v>
      </c>
      <c r="D38">
        <v>120.9</v>
      </c>
      <c r="E38" t="s">
        <v>22</v>
      </c>
      <c r="F38" t="e">
        <f t="shared" si="0"/>
        <v>#NAME?</v>
      </c>
      <c r="G38" t="s">
        <v>22</v>
      </c>
      <c r="H38" t="s">
        <v>23</v>
      </c>
      <c r="I38" t="s">
        <v>24</v>
      </c>
      <c r="J38" t="s">
        <v>23</v>
      </c>
      <c r="K38" t="s">
        <v>24</v>
      </c>
      <c r="L38" t="e">
        <f t="shared" si="1"/>
        <v>#NAME?</v>
      </c>
      <c r="M38" t="s">
        <v>23</v>
      </c>
      <c r="N38" t="s">
        <v>54</v>
      </c>
      <c r="O38" s="5">
        <f t="shared" si="3"/>
        <v>86</v>
      </c>
      <c r="P38" s="6">
        <f t="shared" si="2"/>
        <v>95.699999999999491</v>
      </c>
    </row>
    <row r="39" spans="1:16" x14ac:dyDescent="0.2">
      <c r="A39">
        <v>35</v>
      </c>
      <c r="B39" s="1">
        <v>42531</v>
      </c>
      <c r="C39" s="2">
        <v>0.46556712962962959</v>
      </c>
      <c r="D39">
        <v>123.6</v>
      </c>
      <c r="E39" t="s">
        <v>22</v>
      </c>
      <c r="F39" t="e">
        <f t="shared" si="0"/>
        <v>#NAME?</v>
      </c>
      <c r="G39" t="s">
        <v>22</v>
      </c>
      <c r="H39" t="s">
        <v>23</v>
      </c>
      <c r="I39" t="s">
        <v>24</v>
      </c>
      <c r="J39" t="s">
        <v>23</v>
      </c>
      <c r="K39" t="s">
        <v>24</v>
      </c>
      <c r="L39" t="e">
        <f t="shared" si="1"/>
        <v>#NAME?</v>
      </c>
      <c r="M39" t="s">
        <v>23</v>
      </c>
      <c r="N39" t="s">
        <v>54</v>
      </c>
      <c r="O39" s="5">
        <f t="shared" si="3"/>
        <v>89</v>
      </c>
      <c r="P39" s="6">
        <f t="shared" si="2"/>
        <v>98.366666666666177</v>
      </c>
    </row>
    <row r="40" spans="1:16" x14ac:dyDescent="0.2">
      <c r="A40">
        <v>36</v>
      </c>
      <c r="B40" s="1">
        <v>42531</v>
      </c>
      <c r="C40" s="2">
        <v>0.46765046296296298</v>
      </c>
      <c r="D40">
        <v>126.3</v>
      </c>
      <c r="E40" t="s">
        <v>22</v>
      </c>
      <c r="F40" t="e">
        <f t="shared" si="0"/>
        <v>#NAME?</v>
      </c>
      <c r="G40" t="s">
        <v>22</v>
      </c>
      <c r="H40" t="s">
        <v>23</v>
      </c>
      <c r="I40" t="s">
        <v>24</v>
      </c>
      <c r="J40" t="s">
        <v>23</v>
      </c>
      <c r="K40" t="s">
        <v>24</v>
      </c>
      <c r="L40" t="e">
        <f t="shared" si="1"/>
        <v>#NAME?</v>
      </c>
      <c r="M40" t="s">
        <v>23</v>
      </c>
      <c r="N40" t="s">
        <v>54</v>
      </c>
      <c r="O40" s="5">
        <f t="shared" si="3"/>
        <v>92</v>
      </c>
      <c r="P40" s="6">
        <f t="shared" si="2"/>
        <v>100.99999999999949</v>
      </c>
    </row>
    <row r="41" spans="1:16" x14ac:dyDescent="0.2">
      <c r="A41">
        <v>37</v>
      </c>
      <c r="B41" s="1">
        <v>42531</v>
      </c>
      <c r="C41" s="2">
        <v>0.46973379629629625</v>
      </c>
      <c r="D41">
        <v>128.80000000000001</v>
      </c>
      <c r="E41" t="s">
        <v>22</v>
      </c>
      <c r="F41" t="e">
        <f t="shared" si="0"/>
        <v>#NAME?</v>
      </c>
      <c r="G41" t="s">
        <v>22</v>
      </c>
      <c r="H41" t="s">
        <v>23</v>
      </c>
      <c r="I41" t="s">
        <v>24</v>
      </c>
      <c r="J41" t="s">
        <v>23</v>
      </c>
      <c r="K41" t="s">
        <v>24</v>
      </c>
      <c r="L41" t="e">
        <f t="shared" si="1"/>
        <v>#NAME?</v>
      </c>
      <c r="M41" t="s">
        <v>23</v>
      </c>
      <c r="N41" t="s">
        <v>54</v>
      </c>
      <c r="O41" s="5">
        <f t="shared" si="3"/>
        <v>95</v>
      </c>
      <c r="P41" s="6">
        <f t="shared" si="2"/>
        <v>103.59999999999955</v>
      </c>
    </row>
    <row r="42" spans="1:16" x14ac:dyDescent="0.2">
      <c r="A42">
        <v>38</v>
      </c>
      <c r="B42" s="1">
        <v>42531</v>
      </c>
      <c r="C42" s="2">
        <v>0.47181712962962963</v>
      </c>
      <c r="D42">
        <v>131.30000000000001</v>
      </c>
      <c r="E42" t="s">
        <v>22</v>
      </c>
      <c r="F42" t="e">
        <f t="shared" si="0"/>
        <v>#NAME?</v>
      </c>
      <c r="G42" t="s">
        <v>22</v>
      </c>
      <c r="H42" t="s">
        <v>23</v>
      </c>
      <c r="I42" t="s">
        <v>24</v>
      </c>
      <c r="J42" t="s">
        <v>23</v>
      </c>
      <c r="K42" t="s">
        <v>24</v>
      </c>
      <c r="L42" t="e">
        <f t="shared" si="1"/>
        <v>#NAME?</v>
      </c>
      <c r="M42" t="s">
        <v>23</v>
      </c>
      <c r="N42" t="s">
        <v>54</v>
      </c>
      <c r="O42" s="5">
        <f t="shared" si="3"/>
        <v>98</v>
      </c>
      <c r="P42" s="6">
        <f t="shared" si="2"/>
        <v>106.0999999999995</v>
      </c>
    </row>
    <row r="43" spans="1:16" x14ac:dyDescent="0.2">
      <c r="A43">
        <v>39</v>
      </c>
      <c r="B43" s="1">
        <v>42531</v>
      </c>
      <c r="C43" s="2">
        <v>0.47390046296296301</v>
      </c>
      <c r="D43">
        <v>134.19999999999999</v>
      </c>
      <c r="E43" t="s">
        <v>22</v>
      </c>
      <c r="F43" t="e">
        <f t="shared" si="0"/>
        <v>#NAME?</v>
      </c>
      <c r="G43" t="s">
        <v>22</v>
      </c>
      <c r="H43" t="s">
        <v>23</v>
      </c>
      <c r="I43" t="s">
        <v>24</v>
      </c>
      <c r="J43" t="s">
        <v>23</v>
      </c>
      <c r="K43" t="s">
        <v>24</v>
      </c>
      <c r="L43" t="e">
        <f t="shared" si="1"/>
        <v>#NAME?</v>
      </c>
      <c r="M43" t="s">
        <v>23</v>
      </c>
      <c r="N43" t="s">
        <v>54</v>
      </c>
      <c r="O43" s="5">
        <f t="shared" si="3"/>
        <v>101</v>
      </c>
      <c r="P43" s="6">
        <f t="shared" si="2"/>
        <v>108.73333333333287</v>
      </c>
    </row>
    <row r="44" spans="1:16" x14ac:dyDescent="0.2">
      <c r="A44">
        <v>40</v>
      </c>
      <c r="B44" s="1">
        <v>42531</v>
      </c>
      <c r="C44" s="2">
        <v>0.47598379629629628</v>
      </c>
      <c r="D44">
        <v>136.5</v>
      </c>
      <c r="E44" t="s">
        <v>22</v>
      </c>
      <c r="F44" t="e">
        <f t="shared" si="0"/>
        <v>#NAME?</v>
      </c>
      <c r="G44" t="s">
        <v>22</v>
      </c>
      <c r="H44" t="s">
        <v>23</v>
      </c>
      <c r="I44" t="s">
        <v>24</v>
      </c>
      <c r="J44" t="s">
        <v>23</v>
      </c>
      <c r="K44" t="s">
        <v>24</v>
      </c>
      <c r="L44" t="e">
        <f t="shared" si="1"/>
        <v>#NAME?</v>
      </c>
      <c r="M44" t="s">
        <v>23</v>
      </c>
      <c r="N44" t="s">
        <v>54</v>
      </c>
      <c r="O44" s="5">
        <f t="shared" si="3"/>
        <v>104</v>
      </c>
      <c r="P44" s="6">
        <f t="shared" si="2"/>
        <v>111.2999999999995</v>
      </c>
    </row>
    <row r="45" spans="1:16" x14ac:dyDescent="0.2">
      <c r="A45">
        <v>41</v>
      </c>
      <c r="B45" s="1">
        <v>42531</v>
      </c>
      <c r="C45" s="2">
        <v>0.47806712962962966</v>
      </c>
      <c r="D45">
        <v>139</v>
      </c>
      <c r="E45" t="s">
        <v>22</v>
      </c>
      <c r="F45" t="e">
        <f t="shared" si="0"/>
        <v>#NAME?</v>
      </c>
      <c r="G45" t="s">
        <v>22</v>
      </c>
      <c r="H45" t="s">
        <v>23</v>
      </c>
      <c r="I45" t="s">
        <v>24</v>
      </c>
      <c r="J45" t="s">
        <v>23</v>
      </c>
      <c r="K45" t="s">
        <v>24</v>
      </c>
      <c r="L45" t="e">
        <f t="shared" si="1"/>
        <v>#NAME?</v>
      </c>
      <c r="M45" t="s">
        <v>23</v>
      </c>
      <c r="N45" t="s">
        <v>54</v>
      </c>
      <c r="O45" s="5">
        <f t="shared" si="3"/>
        <v>107</v>
      </c>
      <c r="P45" s="6">
        <f t="shared" si="2"/>
        <v>113.96666666666617</v>
      </c>
    </row>
    <row r="46" spans="1:16" x14ac:dyDescent="0.2">
      <c r="A46">
        <v>42</v>
      </c>
      <c r="B46" s="1">
        <v>42531</v>
      </c>
      <c r="C46" s="2">
        <v>0.48015046296296293</v>
      </c>
      <c r="D46">
        <v>141.9</v>
      </c>
      <c r="E46" t="s">
        <v>22</v>
      </c>
      <c r="F46" t="e">
        <f t="shared" si="0"/>
        <v>#NAME?</v>
      </c>
      <c r="G46" t="s">
        <v>22</v>
      </c>
      <c r="H46" t="s">
        <v>23</v>
      </c>
      <c r="I46" t="s">
        <v>24</v>
      </c>
      <c r="J46" t="s">
        <v>23</v>
      </c>
      <c r="K46" t="s">
        <v>24</v>
      </c>
      <c r="L46" t="e">
        <f t="shared" si="1"/>
        <v>#NAME?</v>
      </c>
      <c r="M46" t="s">
        <v>23</v>
      </c>
      <c r="N46" t="s">
        <v>54</v>
      </c>
      <c r="O46" s="5">
        <f t="shared" si="3"/>
        <v>110</v>
      </c>
      <c r="P46" s="6">
        <f t="shared" si="2"/>
        <v>116.5999999999995</v>
      </c>
    </row>
    <row r="47" spans="1:16" x14ac:dyDescent="0.2">
      <c r="A47">
        <v>43</v>
      </c>
      <c r="B47" s="1">
        <v>42531</v>
      </c>
      <c r="C47" s="2">
        <v>0.48223379629629631</v>
      </c>
      <c r="D47">
        <v>144.6</v>
      </c>
      <c r="E47" t="s">
        <v>22</v>
      </c>
      <c r="F47" t="e">
        <f t="shared" si="0"/>
        <v>#NAME?</v>
      </c>
      <c r="G47" t="s">
        <v>22</v>
      </c>
      <c r="H47" t="s">
        <v>23</v>
      </c>
      <c r="I47" t="s">
        <v>24</v>
      </c>
      <c r="J47" t="s">
        <v>23</v>
      </c>
      <c r="K47" t="s">
        <v>24</v>
      </c>
      <c r="L47" t="e">
        <f t="shared" si="1"/>
        <v>#NAME?</v>
      </c>
      <c r="M47" t="s">
        <v>23</v>
      </c>
      <c r="N47" t="s">
        <v>54</v>
      </c>
      <c r="O47" s="5">
        <f t="shared" si="3"/>
        <v>113</v>
      </c>
      <c r="P47" s="6">
        <f t="shared" si="2"/>
        <v>119.23333333333287</v>
      </c>
    </row>
    <row r="48" spans="1:16" x14ac:dyDescent="0.2">
      <c r="A48">
        <v>44</v>
      </c>
      <c r="B48" s="1">
        <v>42531</v>
      </c>
      <c r="C48" s="2">
        <v>0.48431712962962964</v>
      </c>
      <c r="D48">
        <v>147</v>
      </c>
      <c r="E48" t="s">
        <v>22</v>
      </c>
      <c r="F48" t="e">
        <f t="shared" si="0"/>
        <v>#NAME?</v>
      </c>
      <c r="G48" t="s">
        <v>22</v>
      </c>
      <c r="H48" t="s">
        <v>23</v>
      </c>
      <c r="I48" t="s">
        <v>24</v>
      </c>
      <c r="J48" t="s">
        <v>23</v>
      </c>
      <c r="K48" t="s">
        <v>24</v>
      </c>
      <c r="L48" t="e">
        <f t="shared" si="1"/>
        <v>#NAME?</v>
      </c>
      <c r="M48" t="s">
        <v>23</v>
      </c>
      <c r="N48" t="s">
        <v>54</v>
      </c>
      <c r="O48" s="5">
        <f t="shared" si="3"/>
        <v>116</v>
      </c>
      <c r="P48" s="6">
        <f t="shared" si="2"/>
        <v>121.7999999999995</v>
      </c>
    </row>
    <row r="49" spans="1:16" x14ac:dyDescent="0.2">
      <c r="A49">
        <v>45</v>
      </c>
      <c r="B49" s="1">
        <v>42531</v>
      </c>
      <c r="C49" s="2">
        <v>0.48640046296296297</v>
      </c>
      <c r="D49">
        <v>149.69999999999999</v>
      </c>
      <c r="E49" t="s">
        <v>22</v>
      </c>
      <c r="F49" t="e">
        <f t="shared" si="0"/>
        <v>#NAME?</v>
      </c>
      <c r="G49" t="s">
        <v>22</v>
      </c>
      <c r="H49" t="s">
        <v>23</v>
      </c>
      <c r="I49" t="s">
        <v>24</v>
      </c>
      <c r="J49" t="s">
        <v>23</v>
      </c>
      <c r="K49" t="s">
        <v>24</v>
      </c>
      <c r="L49" t="e">
        <f t="shared" si="1"/>
        <v>#NAME?</v>
      </c>
      <c r="M49" t="s">
        <v>23</v>
      </c>
      <c r="N49" t="s">
        <v>54</v>
      </c>
      <c r="O49" s="5">
        <f t="shared" si="3"/>
        <v>119</v>
      </c>
      <c r="P49" s="6">
        <f t="shared" si="2"/>
        <v>124.49999999999949</v>
      </c>
    </row>
    <row r="50" spans="1:16" x14ac:dyDescent="0.2">
      <c r="A50">
        <v>46</v>
      </c>
      <c r="B50" s="1">
        <v>42531</v>
      </c>
      <c r="C50" s="2">
        <v>0.48848379629629629</v>
      </c>
      <c r="D50">
        <v>152.19999999999999</v>
      </c>
      <c r="E50" t="s">
        <v>22</v>
      </c>
      <c r="F50" t="e">
        <f t="shared" si="0"/>
        <v>#NAME?</v>
      </c>
      <c r="G50" t="s">
        <v>22</v>
      </c>
      <c r="H50" t="s">
        <v>23</v>
      </c>
      <c r="I50" t="s">
        <v>24</v>
      </c>
      <c r="J50" t="s">
        <v>23</v>
      </c>
      <c r="K50" t="s">
        <v>24</v>
      </c>
      <c r="L50" t="e">
        <f t="shared" si="1"/>
        <v>#NAME?</v>
      </c>
      <c r="M50" t="s">
        <v>23</v>
      </c>
      <c r="N50" t="s">
        <v>54</v>
      </c>
      <c r="O50" s="5">
        <f t="shared" si="3"/>
        <v>122</v>
      </c>
      <c r="P50" s="6">
        <f t="shared" si="2"/>
        <v>127.13333333333287</v>
      </c>
    </row>
    <row r="51" spans="1:16" x14ac:dyDescent="0.2">
      <c r="A51">
        <v>47</v>
      </c>
      <c r="B51" s="1">
        <v>42531</v>
      </c>
      <c r="C51" s="2">
        <v>0.49056712962962962</v>
      </c>
      <c r="D51">
        <v>154.9</v>
      </c>
      <c r="E51" t="s">
        <v>22</v>
      </c>
      <c r="F51" t="e">
        <f t="shared" si="0"/>
        <v>#NAME?</v>
      </c>
      <c r="G51" t="s">
        <v>22</v>
      </c>
      <c r="H51" t="s">
        <v>23</v>
      </c>
      <c r="I51" t="s">
        <v>24</v>
      </c>
      <c r="J51" t="s">
        <v>23</v>
      </c>
      <c r="K51" t="s">
        <v>24</v>
      </c>
      <c r="L51" t="e">
        <f t="shared" si="1"/>
        <v>#NAME?</v>
      </c>
      <c r="M51" t="s">
        <v>23</v>
      </c>
      <c r="N51" t="s">
        <v>54</v>
      </c>
      <c r="O51" s="5">
        <f t="shared" si="3"/>
        <v>125</v>
      </c>
      <c r="P51" s="6">
        <f t="shared" si="2"/>
        <v>129.63333333333287</v>
      </c>
    </row>
    <row r="52" spans="1:16" x14ac:dyDescent="0.2">
      <c r="A52">
        <v>48</v>
      </c>
      <c r="B52" s="1">
        <v>42531</v>
      </c>
      <c r="C52" s="2">
        <v>0.49265046296296294</v>
      </c>
      <c r="D52">
        <v>157.6</v>
      </c>
      <c r="E52" t="s">
        <v>22</v>
      </c>
      <c r="F52" t="e">
        <f t="shared" si="0"/>
        <v>#NAME?</v>
      </c>
      <c r="G52" t="s">
        <v>22</v>
      </c>
      <c r="H52" t="s">
        <v>23</v>
      </c>
      <c r="I52" t="s">
        <v>24</v>
      </c>
      <c r="J52" t="s">
        <v>23</v>
      </c>
      <c r="K52" t="s">
        <v>24</v>
      </c>
      <c r="L52" t="e">
        <f t="shared" si="1"/>
        <v>#NAME?</v>
      </c>
      <c r="M52" t="s">
        <v>23</v>
      </c>
      <c r="N52" t="s">
        <v>54</v>
      </c>
      <c r="O52" s="5">
        <f t="shared" si="3"/>
        <v>128</v>
      </c>
      <c r="P52" s="6">
        <f t="shared" si="2"/>
        <v>132.26666666666614</v>
      </c>
    </row>
    <row r="53" spans="1:16" x14ac:dyDescent="0.2">
      <c r="A53">
        <v>49</v>
      </c>
      <c r="B53" s="1">
        <v>42531</v>
      </c>
      <c r="C53" s="2">
        <v>0.49473379629629632</v>
      </c>
      <c r="D53">
        <v>160.1</v>
      </c>
      <c r="E53" t="s">
        <v>22</v>
      </c>
      <c r="F53" t="e">
        <f t="shared" si="0"/>
        <v>#NAME?</v>
      </c>
      <c r="G53" t="s">
        <v>22</v>
      </c>
      <c r="H53" t="s">
        <v>23</v>
      </c>
      <c r="I53" t="s">
        <v>24</v>
      </c>
      <c r="J53" t="s">
        <v>23</v>
      </c>
      <c r="K53" t="s">
        <v>24</v>
      </c>
      <c r="L53" t="e">
        <f t="shared" si="1"/>
        <v>#NAME?</v>
      </c>
      <c r="M53" t="s">
        <v>23</v>
      </c>
      <c r="N53" t="s">
        <v>54</v>
      </c>
      <c r="O53" s="5">
        <f t="shared" si="3"/>
        <v>131</v>
      </c>
      <c r="P53" s="6">
        <f t="shared" si="2"/>
        <v>134.96666666666621</v>
      </c>
    </row>
    <row r="54" spans="1:16" x14ac:dyDescent="0.2">
      <c r="A54">
        <v>50</v>
      </c>
      <c r="B54" s="1">
        <v>42531</v>
      </c>
      <c r="C54" s="2">
        <v>0.49681712962962959</v>
      </c>
      <c r="D54">
        <v>162.69999999999999</v>
      </c>
      <c r="E54" t="s">
        <v>22</v>
      </c>
      <c r="F54" t="e">
        <f t="shared" si="0"/>
        <v>#NAME?</v>
      </c>
      <c r="G54" t="s">
        <v>22</v>
      </c>
      <c r="H54" t="s">
        <v>23</v>
      </c>
      <c r="I54" t="s">
        <v>24</v>
      </c>
      <c r="J54" t="s">
        <v>23</v>
      </c>
      <c r="K54" t="s">
        <v>24</v>
      </c>
      <c r="L54" t="e">
        <f t="shared" si="1"/>
        <v>#NAME?</v>
      </c>
      <c r="M54" t="s">
        <v>23</v>
      </c>
      <c r="N54" t="s">
        <v>54</v>
      </c>
      <c r="O54" s="5">
        <f t="shared" si="3"/>
        <v>134</v>
      </c>
      <c r="P54" s="6">
        <f t="shared" si="2"/>
        <v>137.33333333333286</v>
      </c>
    </row>
    <row r="55" spans="1:16" x14ac:dyDescent="0.2">
      <c r="A55">
        <v>51</v>
      </c>
      <c r="B55" s="1">
        <v>42531</v>
      </c>
      <c r="C55" s="2">
        <v>0.49890046296296298</v>
      </c>
      <c r="D55">
        <v>165.2</v>
      </c>
      <c r="E55" t="s">
        <v>22</v>
      </c>
      <c r="F55" t="e">
        <f t="shared" si="0"/>
        <v>#NAME?</v>
      </c>
      <c r="G55" t="s">
        <v>22</v>
      </c>
      <c r="H55" t="s">
        <v>23</v>
      </c>
      <c r="I55" t="s">
        <v>24</v>
      </c>
      <c r="J55" t="s">
        <v>23</v>
      </c>
      <c r="K55" t="s">
        <v>24</v>
      </c>
      <c r="L55" t="e">
        <f t="shared" si="1"/>
        <v>#NAME?</v>
      </c>
      <c r="M55" t="s">
        <v>23</v>
      </c>
      <c r="N55" t="s">
        <v>54</v>
      </c>
      <c r="O55" s="5">
        <f t="shared" si="3"/>
        <v>137</v>
      </c>
      <c r="P55" s="6">
        <f t="shared" si="2"/>
        <v>139.96666666666613</v>
      </c>
    </row>
    <row r="56" spans="1:16" x14ac:dyDescent="0.2">
      <c r="A56">
        <v>52</v>
      </c>
      <c r="B56" s="1">
        <v>42531</v>
      </c>
      <c r="C56" s="2">
        <v>0.5009837962962963</v>
      </c>
      <c r="D56">
        <v>167.7</v>
      </c>
      <c r="E56" t="s">
        <v>22</v>
      </c>
      <c r="F56" t="e">
        <f t="shared" si="0"/>
        <v>#NAME?</v>
      </c>
      <c r="G56" t="s">
        <v>22</v>
      </c>
      <c r="H56" t="s">
        <v>23</v>
      </c>
      <c r="I56" t="s">
        <v>24</v>
      </c>
      <c r="J56" t="s">
        <v>23</v>
      </c>
      <c r="K56" t="s">
        <v>24</v>
      </c>
      <c r="L56" t="e">
        <f t="shared" si="1"/>
        <v>#NAME?</v>
      </c>
      <c r="M56" t="s">
        <v>23</v>
      </c>
      <c r="N56" t="s">
        <v>54</v>
      </c>
      <c r="O56" s="5">
        <f t="shared" si="3"/>
        <v>140</v>
      </c>
      <c r="P56" s="6">
        <f t="shared" si="2"/>
        <v>142.7999999999995</v>
      </c>
    </row>
    <row r="57" spans="1:16" x14ac:dyDescent="0.2">
      <c r="A57">
        <v>53</v>
      </c>
      <c r="B57" s="1">
        <v>42531</v>
      </c>
      <c r="C57" s="2">
        <v>0.50306712962962963</v>
      </c>
      <c r="D57">
        <v>170.5</v>
      </c>
      <c r="E57" t="s">
        <v>22</v>
      </c>
      <c r="F57" t="e">
        <f t="shared" si="0"/>
        <v>#NAME?</v>
      </c>
      <c r="G57" t="s">
        <v>22</v>
      </c>
      <c r="H57" t="s">
        <v>23</v>
      </c>
      <c r="I57" t="s">
        <v>24</v>
      </c>
      <c r="J57" t="s">
        <v>23</v>
      </c>
      <c r="K57" t="s">
        <v>24</v>
      </c>
      <c r="L57" t="e">
        <f t="shared" si="1"/>
        <v>#NAME?</v>
      </c>
      <c r="M57" t="s">
        <v>23</v>
      </c>
      <c r="N57" t="s">
        <v>54</v>
      </c>
      <c r="O57" s="5">
        <f t="shared" si="3"/>
        <v>143</v>
      </c>
      <c r="P57" s="6">
        <f t="shared" si="2"/>
        <v>145.39999999999955</v>
      </c>
    </row>
    <row r="58" spans="1:16" x14ac:dyDescent="0.2">
      <c r="A58">
        <v>54</v>
      </c>
      <c r="B58" s="1">
        <v>42531</v>
      </c>
      <c r="C58" s="2">
        <v>0.50515046296296295</v>
      </c>
      <c r="D58">
        <v>173</v>
      </c>
      <c r="E58" t="s">
        <v>22</v>
      </c>
      <c r="F58" t="e">
        <f t="shared" si="0"/>
        <v>#NAME?</v>
      </c>
      <c r="G58" t="s">
        <v>22</v>
      </c>
      <c r="H58" t="s">
        <v>23</v>
      </c>
      <c r="I58" t="s">
        <v>24</v>
      </c>
      <c r="J58" t="s">
        <v>23</v>
      </c>
      <c r="K58" t="s">
        <v>24</v>
      </c>
      <c r="L58" t="e">
        <f t="shared" si="1"/>
        <v>#NAME?</v>
      </c>
      <c r="M58" t="s">
        <v>23</v>
      </c>
      <c r="N58" t="s">
        <v>54</v>
      </c>
      <c r="O58" s="5">
        <f t="shared" si="3"/>
        <v>146</v>
      </c>
      <c r="P58" s="6">
        <f t="shared" si="2"/>
        <v>147.89999999999949</v>
      </c>
    </row>
    <row r="59" spans="1:16" x14ac:dyDescent="0.2">
      <c r="A59">
        <v>55</v>
      </c>
      <c r="B59" s="1">
        <v>42531</v>
      </c>
      <c r="C59" s="2">
        <v>0.50723379629629628</v>
      </c>
      <c r="D59">
        <v>175.7</v>
      </c>
      <c r="E59" t="s">
        <v>22</v>
      </c>
      <c r="F59" t="e">
        <f t="shared" si="0"/>
        <v>#NAME?</v>
      </c>
      <c r="G59" t="s">
        <v>22</v>
      </c>
      <c r="H59" t="s">
        <v>23</v>
      </c>
      <c r="I59" t="s">
        <v>24</v>
      </c>
      <c r="J59" t="s">
        <v>23</v>
      </c>
      <c r="K59" t="s">
        <v>24</v>
      </c>
      <c r="L59" t="e">
        <f t="shared" si="1"/>
        <v>#NAME?</v>
      </c>
      <c r="M59" t="s">
        <v>23</v>
      </c>
      <c r="N59" t="s">
        <v>54</v>
      </c>
      <c r="O59" s="5">
        <f t="shared" si="3"/>
        <v>149</v>
      </c>
      <c r="P59" s="6">
        <f t="shared" si="2"/>
        <v>150.53333333333285</v>
      </c>
    </row>
    <row r="60" spans="1:16" x14ac:dyDescent="0.2">
      <c r="A60">
        <v>56</v>
      </c>
      <c r="B60" s="1">
        <v>42531</v>
      </c>
      <c r="C60" s="2">
        <v>0.50931712962962961</v>
      </c>
      <c r="D60">
        <v>178.1</v>
      </c>
      <c r="E60" t="s">
        <v>22</v>
      </c>
      <c r="F60" t="e">
        <f t="shared" si="0"/>
        <v>#NAME?</v>
      </c>
      <c r="G60" t="s">
        <v>22</v>
      </c>
      <c r="H60" t="s">
        <v>23</v>
      </c>
      <c r="I60" t="s">
        <v>24</v>
      </c>
      <c r="J60" t="s">
        <v>23</v>
      </c>
      <c r="K60" t="s">
        <v>24</v>
      </c>
      <c r="L60" t="e">
        <f t="shared" si="1"/>
        <v>#NAME?</v>
      </c>
      <c r="M60" t="s">
        <v>23</v>
      </c>
      <c r="N60" t="s">
        <v>54</v>
      </c>
      <c r="O60" s="5">
        <f t="shared" si="3"/>
        <v>152</v>
      </c>
      <c r="P60" s="6">
        <f t="shared" si="2"/>
        <v>153.09999999999948</v>
      </c>
    </row>
    <row r="61" spans="1:16" x14ac:dyDescent="0.2">
      <c r="A61">
        <v>57</v>
      </c>
      <c r="B61" s="1">
        <v>42531</v>
      </c>
      <c r="C61" s="2">
        <v>0.51140046296296293</v>
      </c>
      <c r="D61">
        <v>180.6</v>
      </c>
      <c r="E61" t="s">
        <v>22</v>
      </c>
      <c r="F61" t="e">
        <f t="shared" si="0"/>
        <v>#NAME?</v>
      </c>
      <c r="G61" t="s">
        <v>22</v>
      </c>
      <c r="H61" t="s">
        <v>23</v>
      </c>
      <c r="I61" t="s">
        <v>24</v>
      </c>
      <c r="J61" t="s">
        <v>23</v>
      </c>
      <c r="K61" t="s">
        <v>24</v>
      </c>
      <c r="L61" t="e">
        <f t="shared" si="1"/>
        <v>#NAME?</v>
      </c>
      <c r="M61" t="s">
        <v>23</v>
      </c>
      <c r="N61" t="s">
        <v>54</v>
      </c>
      <c r="O61" s="5">
        <f t="shared" si="3"/>
        <v>155</v>
      </c>
      <c r="P61" s="6">
        <f t="shared" si="2"/>
        <v>155.7999999999995</v>
      </c>
    </row>
    <row r="62" spans="1:16" x14ac:dyDescent="0.2">
      <c r="A62">
        <v>58</v>
      </c>
      <c r="B62" s="1">
        <v>42531</v>
      </c>
      <c r="C62" s="2">
        <v>0.51348379629629626</v>
      </c>
      <c r="D62">
        <v>183.3</v>
      </c>
      <c r="E62" t="s">
        <v>22</v>
      </c>
      <c r="F62" t="e">
        <f t="shared" si="0"/>
        <v>#NAME?</v>
      </c>
      <c r="G62" t="s">
        <v>22</v>
      </c>
      <c r="H62" t="s">
        <v>23</v>
      </c>
      <c r="I62" t="s">
        <v>24</v>
      </c>
      <c r="J62" t="s">
        <v>23</v>
      </c>
      <c r="K62" t="s">
        <v>24</v>
      </c>
      <c r="L62" t="e">
        <f t="shared" si="1"/>
        <v>#NAME?</v>
      </c>
      <c r="M62" t="s">
        <v>23</v>
      </c>
      <c r="N62" t="s">
        <v>54</v>
      </c>
      <c r="O62" s="5">
        <f t="shared" si="3"/>
        <v>158</v>
      </c>
      <c r="P62" s="6">
        <f t="shared" si="2"/>
        <v>158.43333333333285</v>
      </c>
    </row>
    <row r="63" spans="1:16" x14ac:dyDescent="0.2">
      <c r="A63">
        <v>59</v>
      </c>
      <c r="B63" s="1">
        <v>42531</v>
      </c>
      <c r="C63" s="2">
        <v>0.51556712962962969</v>
      </c>
      <c r="D63">
        <v>185.9</v>
      </c>
      <c r="E63" t="s">
        <v>22</v>
      </c>
      <c r="F63" t="e">
        <f t="shared" si="0"/>
        <v>#NAME?</v>
      </c>
      <c r="G63" t="s">
        <v>22</v>
      </c>
      <c r="H63" t="s">
        <v>23</v>
      </c>
      <c r="I63" t="s">
        <v>24</v>
      </c>
      <c r="J63" t="s">
        <v>23</v>
      </c>
      <c r="K63" t="s">
        <v>24</v>
      </c>
      <c r="L63" t="e">
        <f t="shared" si="1"/>
        <v>#NAME?</v>
      </c>
      <c r="M63" t="s">
        <v>23</v>
      </c>
      <c r="N63" t="s">
        <v>54</v>
      </c>
      <c r="O63" s="5">
        <f t="shared" si="3"/>
        <v>161</v>
      </c>
      <c r="P63" s="6">
        <f t="shared" si="2"/>
        <v>160.96666666666616</v>
      </c>
    </row>
    <row r="64" spans="1:16" x14ac:dyDescent="0.2">
      <c r="A64">
        <v>60</v>
      </c>
      <c r="B64" s="1">
        <v>42531</v>
      </c>
      <c r="C64" s="2">
        <v>0.51765046296296291</v>
      </c>
      <c r="D64">
        <v>188.5</v>
      </c>
      <c r="E64" t="s">
        <v>22</v>
      </c>
      <c r="F64" t="e">
        <f t="shared" si="0"/>
        <v>#NAME?</v>
      </c>
      <c r="G64" t="s">
        <v>22</v>
      </c>
      <c r="H64" t="s">
        <v>23</v>
      </c>
      <c r="I64" t="s">
        <v>24</v>
      </c>
      <c r="J64" t="s">
        <v>23</v>
      </c>
      <c r="K64" t="s">
        <v>24</v>
      </c>
      <c r="L64" t="e">
        <f t="shared" si="1"/>
        <v>#NAME?</v>
      </c>
      <c r="M64" t="s">
        <v>23</v>
      </c>
      <c r="N64" t="s">
        <v>54</v>
      </c>
      <c r="O64" s="5">
        <f t="shared" si="3"/>
        <v>164</v>
      </c>
      <c r="P64" s="6">
        <f t="shared" si="2"/>
        <v>163.53333333333285</v>
      </c>
    </row>
    <row r="65" spans="1:16" x14ac:dyDescent="0.2">
      <c r="A65">
        <v>61</v>
      </c>
      <c r="B65" s="1">
        <v>42531</v>
      </c>
      <c r="C65" s="2">
        <v>0.51973379629629635</v>
      </c>
      <c r="D65">
        <v>190.9</v>
      </c>
      <c r="E65" t="s">
        <v>22</v>
      </c>
      <c r="F65" t="e">
        <f t="shared" si="0"/>
        <v>#NAME?</v>
      </c>
      <c r="G65" t="s">
        <v>22</v>
      </c>
      <c r="H65" t="s">
        <v>23</v>
      </c>
      <c r="I65" t="s">
        <v>24</v>
      </c>
      <c r="J65" t="s">
        <v>23</v>
      </c>
      <c r="K65" t="s">
        <v>24</v>
      </c>
      <c r="L65" t="e">
        <f t="shared" si="1"/>
        <v>#NAME?</v>
      </c>
      <c r="M65" t="s">
        <v>23</v>
      </c>
      <c r="N65" t="s">
        <v>54</v>
      </c>
      <c r="O65" s="5">
        <f t="shared" si="3"/>
        <v>167</v>
      </c>
      <c r="P65" s="6">
        <f t="shared" si="2"/>
        <v>166.03333333333285</v>
      </c>
    </row>
    <row r="66" spans="1:16" x14ac:dyDescent="0.2">
      <c r="A66">
        <v>62</v>
      </c>
      <c r="B66" s="1">
        <v>42531</v>
      </c>
      <c r="C66" s="2">
        <v>0.52181712962962956</v>
      </c>
      <c r="D66">
        <v>193.5</v>
      </c>
      <c r="E66" t="s">
        <v>22</v>
      </c>
      <c r="F66" t="e">
        <f t="shared" si="0"/>
        <v>#NAME?</v>
      </c>
      <c r="G66" t="s">
        <v>22</v>
      </c>
      <c r="H66" t="s">
        <v>23</v>
      </c>
      <c r="I66" t="s">
        <v>24</v>
      </c>
      <c r="J66" t="s">
        <v>23</v>
      </c>
      <c r="K66" t="s">
        <v>24</v>
      </c>
      <c r="L66" t="e">
        <f t="shared" si="1"/>
        <v>#NAME?</v>
      </c>
      <c r="M66" t="s">
        <v>23</v>
      </c>
      <c r="N66" t="s">
        <v>54</v>
      </c>
      <c r="O66" s="5">
        <f t="shared" si="3"/>
        <v>170</v>
      </c>
      <c r="P66" s="6">
        <f t="shared" si="2"/>
        <v>168.63333333333281</v>
      </c>
    </row>
    <row r="67" spans="1:16" x14ac:dyDescent="0.2">
      <c r="A67">
        <v>63</v>
      </c>
      <c r="B67" s="1">
        <v>42531</v>
      </c>
      <c r="C67" s="2">
        <v>0.523900462962963</v>
      </c>
      <c r="D67">
        <v>196</v>
      </c>
      <c r="E67" t="s">
        <v>22</v>
      </c>
      <c r="F67" t="e">
        <f t="shared" si="0"/>
        <v>#NAME?</v>
      </c>
      <c r="G67" t="s">
        <v>22</v>
      </c>
      <c r="H67" t="s">
        <v>23</v>
      </c>
      <c r="I67" t="s">
        <v>24</v>
      </c>
      <c r="J67" t="s">
        <v>23</v>
      </c>
      <c r="K67" t="s">
        <v>24</v>
      </c>
      <c r="L67" t="e">
        <f t="shared" si="1"/>
        <v>#NAME?</v>
      </c>
      <c r="M67" t="s">
        <v>23</v>
      </c>
      <c r="N67" t="s">
        <v>54</v>
      </c>
      <c r="O67" s="5">
        <f t="shared" si="3"/>
        <v>173</v>
      </c>
      <c r="P67" s="6">
        <f t="shared" si="2"/>
        <v>171.33333333333286</v>
      </c>
    </row>
    <row r="68" spans="1:16" x14ac:dyDescent="0.2">
      <c r="A68">
        <v>64</v>
      </c>
      <c r="B68" s="1">
        <v>42531</v>
      </c>
      <c r="C68" s="2">
        <v>0.52598379629629632</v>
      </c>
      <c r="D68">
        <v>198.5</v>
      </c>
      <c r="E68" t="s">
        <v>22</v>
      </c>
      <c r="F68" t="e">
        <f t="shared" si="0"/>
        <v>#NAME?</v>
      </c>
      <c r="G68" t="s">
        <v>22</v>
      </c>
      <c r="H68" t="s">
        <v>23</v>
      </c>
      <c r="I68" t="s">
        <v>24</v>
      </c>
      <c r="J68" t="s">
        <v>23</v>
      </c>
      <c r="K68" t="s">
        <v>24</v>
      </c>
      <c r="L68" t="e">
        <f t="shared" si="1"/>
        <v>#NAME?</v>
      </c>
      <c r="M68" t="s">
        <v>23</v>
      </c>
      <c r="N68" t="s">
        <v>54</v>
      </c>
      <c r="O68" s="5">
        <f t="shared" si="3"/>
        <v>176</v>
      </c>
      <c r="P68" s="6">
        <f t="shared" si="2"/>
        <v>173.89999999999949</v>
      </c>
    </row>
    <row r="69" spans="1:16" x14ac:dyDescent="0.2">
      <c r="A69">
        <v>65</v>
      </c>
      <c r="B69" s="1">
        <v>42531</v>
      </c>
      <c r="C69" s="2">
        <v>0.52806712962962965</v>
      </c>
      <c r="D69">
        <v>201.1</v>
      </c>
      <c r="E69" t="s">
        <v>22</v>
      </c>
      <c r="F69" t="e">
        <f t="shared" ref="F69:F132" si="4">-OL</f>
        <v>#NAME?</v>
      </c>
      <c r="G69" t="s">
        <v>22</v>
      </c>
      <c r="H69" t="s">
        <v>23</v>
      </c>
      <c r="I69" t="s">
        <v>24</v>
      </c>
      <c r="J69" t="s">
        <v>23</v>
      </c>
      <c r="K69" t="s">
        <v>24</v>
      </c>
      <c r="L69" t="e">
        <f t="shared" ref="L69:L132" si="5">+OL</f>
        <v>#NAME?</v>
      </c>
      <c r="M69" t="s">
        <v>23</v>
      </c>
      <c r="N69" t="s">
        <v>54</v>
      </c>
      <c r="O69" s="5">
        <f t="shared" si="3"/>
        <v>179</v>
      </c>
      <c r="P69" s="6">
        <f t="shared" si="2"/>
        <v>176.49999999999955</v>
      </c>
    </row>
    <row r="70" spans="1:16" x14ac:dyDescent="0.2">
      <c r="A70">
        <v>66</v>
      </c>
      <c r="B70" s="1">
        <v>42531</v>
      </c>
      <c r="C70" s="2">
        <v>0.53015046296296298</v>
      </c>
      <c r="D70">
        <v>203.4</v>
      </c>
      <c r="E70" t="s">
        <v>22</v>
      </c>
      <c r="F70" t="e">
        <f t="shared" si="4"/>
        <v>#NAME?</v>
      </c>
      <c r="G70" t="s">
        <v>22</v>
      </c>
      <c r="H70" t="s">
        <v>23</v>
      </c>
      <c r="I70" t="s">
        <v>24</v>
      </c>
      <c r="J70" t="s">
        <v>23</v>
      </c>
      <c r="K70" t="s">
        <v>24</v>
      </c>
      <c r="L70" t="e">
        <f t="shared" si="5"/>
        <v>#NAME?</v>
      </c>
      <c r="M70" t="s">
        <v>23</v>
      </c>
      <c r="N70" t="s">
        <v>54</v>
      </c>
      <c r="O70" s="5">
        <f t="shared" si="3"/>
        <v>182</v>
      </c>
      <c r="P70" s="6">
        <f t="shared" si="2"/>
        <v>178.93333333333285</v>
      </c>
    </row>
    <row r="71" spans="1:16" x14ac:dyDescent="0.2">
      <c r="A71">
        <v>67</v>
      </c>
      <c r="B71" s="1">
        <v>42531</v>
      </c>
      <c r="C71" s="2">
        <v>0.5322337962962963</v>
      </c>
      <c r="D71">
        <v>206.3</v>
      </c>
      <c r="E71" t="s">
        <v>22</v>
      </c>
      <c r="F71" t="e">
        <f t="shared" si="4"/>
        <v>#NAME?</v>
      </c>
      <c r="G71" t="s">
        <v>22</v>
      </c>
      <c r="H71" t="s">
        <v>23</v>
      </c>
      <c r="I71" t="s">
        <v>24</v>
      </c>
      <c r="J71" t="s">
        <v>23</v>
      </c>
      <c r="K71" t="s">
        <v>24</v>
      </c>
      <c r="L71" t="e">
        <f t="shared" si="5"/>
        <v>#NAME?</v>
      </c>
      <c r="M71" t="s">
        <v>23</v>
      </c>
      <c r="N71" t="s">
        <v>54</v>
      </c>
      <c r="O71" s="5">
        <f t="shared" si="3"/>
        <v>185</v>
      </c>
      <c r="P71" s="6">
        <f t="shared" si="2"/>
        <v>181.49999999999949</v>
      </c>
    </row>
    <row r="72" spans="1:16" x14ac:dyDescent="0.2">
      <c r="A72">
        <v>68</v>
      </c>
      <c r="B72" s="1">
        <v>42531</v>
      </c>
      <c r="C72" s="2">
        <v>0.53431712962962963</v>
      </c>
      <c r="D72">
        <v>208.2</v>
      </c>
      <c r="E72" t="s">
        <v>22</v>
      </c>
      <c r="F72" t="e">
        <f t="shared" si="4"/>
        <v>#NAME?</v>
      </c>
      <c r="G72" t="s">
        <v>22</v>
      </c>
      <c r="H72" t="s">
        <v>23</v>
      </c>
      <c r="I72" t="s">
        <v>24</v>
      </c>
      <c r="J72" t="s">
        <v>23</v>
      </c>
      <c r="K72" t="s">
        <v>24</v>
      </c>
      <c r="L72" t="e">
        <f t="shared" si="5"/>
        <v>#NAME?</v>
      </c>
      <c r="M72" t="s">
        <v>23</v>
      </c>
      <c r="N72" t="s">
        <v>54</v>
      </c>
      <c r="O72" s="5">
        <f t="shared" si="3"/>
        <v>188</v>
      </c>
      <c r="P72" s="6">
        <f t="shared" si="2"/>
        <v>184.16666666666617</v>
      </c>
    </row>
    <row r="73" spans="1:16" x14ac:dyDescent="0.2">
      <c r="A73">
        <v>69</v>
      </c>
      <c r="B73" s="1">
        <v>42531</v>
      </c>
      <c r="C73" s="2">
        <v>0.53640046296296295</v>
      </c>
      <c r="D73">
        <v>211.2</v>
      </c>
      <c r="E73" t="s">
        <v>22</v>
      </c>
      <c r="F73" t="e">
        <f t="shared" si="4"/>
        <v>#NAME?</v>
      </c>
      <c r="G73" t="s">
        <v>22</v>
      </c>
      <c r="H73" t="s">
        <v>23</v>
      </c>
      <c r="I73" t="s">
        <v>24</v>
      </c>
      <c r="J73" t="s">
        <v>23</v>
      </c>
      <c r="K73" t="s">
        <v>24</v>
      </c>
      <c r="L73" t="e">
        <f t="shared" si="5"/>
        <v>#NAME?</v>
      </c>
      <c r="M73" t="s">
        <v>23</v>
      </c>
      <c r="N73" t="s">
        <v>54</v>
      </c>
      <c r="O73" s="5">
        <f t="shared" si="3"/>
        <v>191</v>
      </c>
      <c r="P73" s="6">
        <f t="shared" si="2"/>
        <v>186.76666666666617</v>
      </c>
    </row>
    <row r="74" spans="1:16" x14ac:dyDescent="0.2">
      <c r="A74">
        <v>70</v>
      </c>
      <c r="B74" s="1">
        <v>42531</v>
      </c>
      <c r="C74" s="2">
        <v>0.53848379629629628</v>
      </c>
      <c r="D74">
        <v>213.6</v>
      </c>
      <c r="E74" t="s">
        <v>22</v>
      </c>
      <c r="F74" t="e">
        <f t="shared" si="4"/>
        <v>#NAME?</v>
      </c>
      <c r="G74" t="s">
        <v>22</v>
      </c>
      <c r="H74" t="s">
        <v>23</v>
      </c>
      <c r="I74" t="s">
        <v>24</v>
      </c>
      <c r="J74" t="s">
        <v>23</v>
      </c>
      <c r="K74" t="s">
        <v>24</v>
      </c>
      <c r="L74" t="e">
        <f t="shared" si="5"/>
        <v>#NAME?</v>
      </c>
      <c r="M74" t="s">
        <v>23</v>
      </c>
      <c r="N74" t="s">
        <v>54</v>
      </c>
      <c r="O74" s="5">
        <f t="shared" si="3"/>
        <v>194</v>
      </c>
      <c r="P74" s="6">
        <f t="shared" si="2"/>
        <v>189.29999999999956</v>
      </c>
    </row>
    <row r="75" spans="1:16" x14ac:dyDescent="0.2">
      <c r="A75">
        <v>71</v>
      </c>
      <c r="B75" s="1">
        <v>42531</v>
      </c>
      <c r="C75" s="2">
        <v>0.54056712962962961</v>
      </c>
      <c r="D75">
        <v>216</v>
      </c>
      <c r="E75" t="s">
        <v>22</v>
      </c>
      <c r="F75" t="e">
        <f t="shared" si="4"/>
        <v>#NAME?</v>
      </c>
      <c r="G75" t="s">
        <v>22</v>
      </c>
      <c r="H75" t="s">
        <v>23</v>
      </c>
      <c r="I75" t="s">
        <v>24</v>
      </c>
      <c r="J75" t="s">
        <v>23</v>
      </c>
      <c r="K75" t="s">
        <v>24</v>
      </c>
      <c r="L75" t="e">
        <f t="shared" si="5"/>
        <v>#NAME?</v>
      </c>
      <c r="M75" t="s">
        <v>23</v>
      </c>
      <c r="N75" t="s">
        <v>54</v>
      </c>
      <c r="O75" s="5">
        <f t="shared" si="3"/>
        <v>197</v>
      </c>
      <c r="P75" s="6">
        <f t="shared" si="2"/>
        <v>191.76666666666617</v>
      </c>
    </row>
    <row r="76" spans="1:16" x14ac:dyDescent="0.2">
      <c r="A76">
        <v>72</v>
      </c>
      <c r="B76" s="1">
        <v>42531</v>
      </c>
      <c r="C76" s="2">
        <v>0.54265046296296293</v>
      </c>
      <c r="D76">
        <v>218.9</v>
      </c>
      <c r="E76" t="s">
        <v>22</v>
      </c>
      <c r="F76" t="e">
        <f t="shared" si="4"/>
        <v>#NAME?</v>
      </c>
      <c r="G76" t="s">
        <v>22</v>
      </c>
      <c r="H76" t="s">
        <v>23</v>
      </c>
      <c r="I76" t="s">
        <v>24</v>
      </c>
      <c r="J76" t="s">
        <v>23</v>
      </c>
      <c r="K76" t="s">
        <v>24</v>
      </c>
      <c r="L76" t="e">
        <f t="shared" si="5"/>
        <v>#NAME?</v>
      </c>
      <c r="M76" t="s">
        <v>23</v>
      </c>
      <c r="N76" t="s">
        <v>54</v>
      </c>
      <c r="O76" s="5">
        <f t="shared" si="3"/>
        <v>200</v>
      </c>
      <c r="P76" s="6">
        <f t="shared" si="2"/>
        <v>194.33333333333286</v>
      </c>
    </row>
    <row r="77" spans="1:16" x14ac:dyDescent="0.2">
      <c r="A77">
        <v>73</v>
      </c>
      <c r="B77" s="1">
        <v>42531</v>
      </c>
      <c r="C77" s="2">
        <v>0.54473379629629626</v>
      </c>
      <c r="D77">
        <v>221.3</v>
      </c>
      <c r="E77" t="s">
        <v>22</v>
      </c>
      <c r="F77" t="e">
        <f t="shared" si="4"/>
        <v>#NAME?</v>
      </c>
      <c r="G77" t="s">
        <v>22</v>
      </c>
      <c r="H77" t="s">
        <v>23</v>
      </c>
      <c r="I77" t="s">
        <v>24</v>
      </c>
      <c r="J77" t="s">
        <v>23</v>
      </c>
      <c r="K77" t="s">
        <v>24</v>
      </c>
      <c r="L77" t="e">
        <f t="shared" si="5"/>
        <v>#NAME?</v>
      </c>
      <c r="M77" t="s">
        <v>23</v>
      </c>
      <c r="N77" t="s">
        <v>54</v>
      </c>
      <c r="O77" s="5">
        <f t="shared" si="3"/>
        <v>203</v>
      </c>
      <c r="P77" s="6">
        <f t="shared" si="2"/>
        <v>196.83333333333286</v>
      </c>
    </row>
    <row r="78" spans="1:16" x14ac:dyDescent="0.2">
      <c r="A78">
        <v>74</v>
      </c>
      <c r="B78" s="1">
        <v>42531</v>
      </c>
      <c r="C78" s="2">
        <v>0.54681712962962969</v>
      </c>
      <c r="D78">
        <v>223.7</v>
      </c>
      <c r="E78" t="s">
        <v>22</v>
      </c>
      <c r="F78" t="e">
        <f t="shared" si="4"/>
        <v>#NAME?</v>
      </c>
      <c r="G78" t="s">
        <v>22</v>
      </c>
      <c r="H78" t="s">
        <v>23</v>
      </c>
      <c r="I78" t="s">
        <v>24</v>
      </c>
      <c r="J78" t="s">
        <v>23</v>
      </c>
      <c r="K78" t="s">
        <v>24</v>
      </c>
      <c r="L78" t="e">
        <f t="shared" si="5"/>
        <v>#NAME?</v>
      </c>
      <c r="M78" t="s">
        <v>23</v>
      </c>
      <c r="N78" t="s">
        <v>54</v>
      </c>
      <c r="O78" s="5">
        <f t="shared" si="3"/>
        <v>206</v>
      </c>
      <c r="P78" s="6">
        <f t="shared" ref="P78:P141" si="6">D68+($O$2*(D69-D68))</f>
        <v>199.36666666666616</v>
      </c>
    </row>
    <row r="79" spans="1:16" x14ac:dyDescent="0.2">
      <c r="A79">
        <v>75</v>
      </c>
      <c r="B79" s="1">
        <v>42531</v>
      </c>
      <c r="C79" s="2">
        <v>0.54890046296296291</v>
      </c>
      <c r="D79">
        <v>226.1</v>
      </c>
      <c r="E79" t="s">
        <v>22</v>
      </c>
      <c r="F79" t="e">
        <f t="shared" si="4"/>
        <v>#NAME?</v>
      </c>
      <c r="G79" t="s">
        <v>22</v>
      </c>
      <c r="H79" t="s">
        <v>23</v>
      </c>
      <c r="I79" t="s">
        <v>24</v>
      </c>
      <c r="J79" t="s">
        <v>23</v>
      </c>
      <c r="K79" t="s">
        <v>24</v>
      </c>
      <c r="L79" t="e">
        <f t="shared" si="5"/>
        <v>#NAME?</v>
      </c>
      <c r="M79" t="s">
        <v>23</v>
      </c>
      <c r="N79" t="s">
        <v>54</v>
      </c>
      <c r="O79" s="5">
        <f t="shared" si="3"/>
        <v>209</v>
      </c>
      <c r="P79" s="6">
        <f t="shared" si="6"/>
        <v>201.86666666666622</v>
      </c>
    </row>
    <row r="80" spans="1:16" x14ac:dyDescent="0.2">
      <c r="A80">
        <v>76</v>
      </c>
      <c r="B80" s="1">
        <v>42531</v>
      </c>
      <c r="C80" s="2">
        <v>0.55098379629629635</v>
      </c>
      <c r="D80">
        <v>228.5</v>
      </c>
      <c r="E80" t="s">
        <v>22</v>
      </c>
      <c r="F80" t="e">
        <f t="shared" si="4"/>
        <v>#NAME?</v>
      </c>
      <c r="G80" t="s">
        <v>22</v>
      </c>
      <c r="H80" t="s">
        <v>23</v>
      </c>
      <c r="I80" t="s">
        <v>24</v>
      </c>
      <c r="J80" t="s">
        <v>23</v>
      </c>
      <c r="K80" t="s">
        <v>24</v>
      </c>
      <c r="L80" t="e">
        <f t="shared" si="5"/>
        <v>#NAME?</v>
      </c>
      <c r="M80" t="s">
        <v>23</v>
      </c>
      <c r="N80" t="s">
        <v>54</v>
      </c>
      <c r="O80" s="5">
        <f t="shared" ref="O80:O143" si="7">O79+3</f>
        <v>212</v>
      </c>
      <c r="P80" s="6">
        <f t="shared" si="6"/>
        <v>204.36666666666613</v>
      </c>
    </row>
    <row r="81" spans="1:16" x14ac:dyDescent="0.2">
      <c r="A81">
        <v>77</v>
      </c>
      <c r="B81" s="1">
        <v>42531</v>
      </c>
      <c r="C81" s="2">
        <v>0.55306712962962956</v>
      </c>
      <c r="D81">
        <v>231.4</v>
      </c>
      <c r="E81" t="s">
        <v>22</v>
      </c>
      <c r="F81" t="e">
        <f t="shared" si="4"/>
        <v>#NAME?</v>
      </c>
      <c r="G81" t="s">
        <v>22</v>
      </c>
      <c r="H81" t="s">
        <v>23</v>
      </c>
      <c r="I81" t="s">
        <v>24</v>
      </c>
      <c r="J81" t="s">
        <v>23</v>
      </c>
      <c r="K81" t="s">
        <v>24</v>
      </c>
      <c r="L81" t="e">
        <f t="shared" si="5"/>
        <v>#NAME?</v>
      </c>
      <c r="M81" t="s">
        <v>23</v>
      </c>
      <c r="N81" t="s">
        <v>54</v>
      </c>
      <c r="O81" s="5">
        <f t="shared" si="7"/>
        <v>215</v>
      </c>
      <c r="P81" s="6">
        <f t="shared" si="6"/>
        <v>206.93333333333297</v>
      </c>
    </row>
    <row r="82" spans="1:16" x14ac:dyDescent="0.2">
      <c r="A82">
        <v>78</v>
      </c>
      <c r="B82" s="1">
        <v>42531</v>
      </c>
      <c r="C82" s="2">
        <v>0.555150462962963</v>
      </c>
      <c r="D82">
        <v>234.3</v>
      </c>
      <c r="E82" t="s">
        <v>22</v>
      </c>
      <c r="F82" t="e">
        <f t="shared" si="4"/>
        <v>#NAME?</v>
      </c>
      <c r="G82" t="s">
        <v>22</v>
      </c>
      <c r="H82" t="s">
        <v>23</v>
      </c>
      <c r="I82" t="s">
        <v>24</v>
      </c>
      <c r="J82" t="s">
        <v>23</v>
      </c>
      <c r="K82" t="s">
        <v>24</v>
      </c>
      <c r="L82" t="e">
        <f t="shared" si="5"/>
        <v>#NAME?</v>
      </c>
      <c r="M82" t="s">
        <v>23</v>
      </c>
      <c r="N82" t="s">
        <v>54</v>
      </c>
      <c r="O82" s="5">
        <f t="shared" si="7"/>
        <v>218</v>
      </c>
      <c r="P82" s="6">
        <f t="shared" si="6"/>
        <v>209.19999999999942</v>
      </c>
    </row>
    <row r="83" spans="1:16" x14ac:dyDescent="0.2">
      <c r="A83">
        <v>79</v>
      </c>
      <c r="B83" s="1">
        <v>42531</v>
      </c>
      <c r="C83" s="2">
        <v>0.55723379629629632</v>
      </c>
      <c r="D83">
        <v>236.2</v>
      </c>
      <c r="E83" t="s">
        <v>22</v>
      </c>
      <c r="F83" t="e">
        <f t="shared" si="4"/>
        <v>#NAME?</v>
      </c>
      <c r="G83" t="s">
        <v>22</v>
      </c>
      <c r="H83" t="s">
        <v>23</v>
      </c>
      <c r="I83" t="s">
        <v>24</v>
      </c>
      <c r="J83" t="s">
        <v>23</v>
      </c>
      <c r="K83" t="s">
        <v>24</v>
      </c>
      <c r="L83" t="e">
        <f t="shared" si="5"/>
        <v>#NAME?</v>
      </c>
      <c r="M83" t="s">
        <v>23</v>
      </c>
      <c r="N83" t="s">
        <v>54</v>
      </c>
      <c r="O83" s="5">
        <f t="shared" si="7"/>
        <v>221</v>
      </c>
      <c r="P83" s="6">
        <f t="shared" si="6"/>
        <v>211.99999999999955</v>
      </c>
    </row>
    <row r="84" spans="1:16" x14ac:dyDescent="0.2">
      <c r="A84">
        <v>80</v>
      </c>
      <c r="B84" s="1">
        <v>42531</v>
      </c>
      <c r="C84" s="2">
        <v>0.55931712962962965</v>
      </c>
      <c r="D84">
        <v>238.1</v>
      </c>
      <c r="E84" t="s">
        <v>22</v>
      </c>
      <c r="F84" t="e">
        <f t="shared" si="4"/>
        <v>#NAME?</v>
      </c>
      <c r="G84" t="s">
        <v>22</v>
      </c>
      <c r="H84" t="s">
        <v>23</v>
      </c>
      <c r="I84" t="s">
        <v>24</v>
      </c>
      <c r="J84" t="s">
        <v>23</v>
      </c>
      <c r="K84" t="s">
        <v>24</v>
      </c>
      <c r="L84" t="e">
        <f t="shared" si="5"/>
        <v>#NAME?</v>
      </c>
      <c r="M84" t="s">
        <v>23</v>
      </c>
      <c r="N84" t="s">
        <v>54</v>
      </c>
      <c r="O84" s="5">
        <f t="shared" si="7"/>
        <v>224</v>
      </c>
      <c r="P84" s="6">
        <f t="shared" si="6"/>
        <v>214.39999999999955</v>
      </c>
    </row>
    <row r="85" spans="1:16" x14ac:dyDescent="0.2">
      <c r="A85">
        <v>81</v>
      </c>
      <c r="B85" s="1">
        <v>42531</v>
      </c>
      <c r="C85" s="2">
        <v>0.56140046296296298</v>
      </c>
      <c r="D85">
        <v>241</v>
      </c>
      <c r="E85" t="s">
        <v>22</v>
      </c>
      <c r="F85" t="e">
        <f t="shared" si="4"/>
        <v>#NAME?</v>
      </c>
      <c r="G85" t="s">
        <v>22</v>
      </c>
      <c r="H85" t="s">
        <v>23</v>
      </c>
      <c r="I85" t="s">
        <v>24</v>
      </c>
      <c r="J85" t="s">
        <v>23</v>
      </c>
      <c r="K85" t="s">
        <v>24</v>
      </c>
      <c r="L85" t="e">
        <f t="shared" si="5"/>
        <v>#NAME?</v>
      </c>
      <c r="M85" t="s">
        <v>23</v>
      </c>
      <c r="N85" t="s">
        <v>54</v>
      </c>
      <c r="O85" s="5">
        <f t="shared" si="7"/>
        <v>227</v>
      </c>
      <c r="P85" s="6">
        <f t="shared" si="6"/>
        <v>216.96666666666613</v>
      </c>
    </row>
    <row r="86" spans="1:16" x14ac:dyDescent="0.2">
      <c r="A86">
        <v>82</v>
      </c>
      <c r="B86" s="1">
        <v>42531</v>
      </c>
      <c r="C86" s="2">
        <v>0.5634837962962963</v>
      </c>
      <c r="D86">
        <v>243.4</v>
      </c>
      <c r="E86" t="s">
        <v>22</v>
      </c>
      <c r="F86" t="e">
        <f t="shared" si="4"/>
        <v>#NAME?</v>
      </c>
      <c r="G86" t="s">
        <v>22</v>
      </c>
      <c r="H86" t="s">
        <v>23</v>
      </c>
      <c r="I86" t="s">
        <v>24</v>
      </c>
      <c r="J86" t="s">
        <v>23</v>
      </c>
      <c r="K86" t="s">
        <v>24</v>
      </c>
      <c r="L86" t="e">
        <f t="shared" si="5"/>
        <v>#NAME?</v>
      </c>
      <c r="M86" t="s">
        <v>23</v>
      </c>
      <c r="N86" t="s">
        <v>54</v>
      </c>
      <c r="O86" s="5">
        <f t="shared" si="7"/>
        <v>230</v>
      </c>
      <c r="P86" s="6">
        <f t="shared" si="6"/>
        <v>219.69999999999956</v>
      </c>
    </row>
    <row r="87" spans="1:16" x14ac:dyDescent="0.2">
      <c r="A87">
        <v>83</v>
      </c>
      <c r="B87" s="1">
        <v>42531</v>
      </c>
      <c r="C87" s="2">
        <v>0.56556712962962963</v>
      </c>
      <c r="D87">
        <v>245.8</v>
      </c>
      <c r="E87" t="s">
        <v>22</v>
      </c>
      <c r="F87" t="e">
        <f t="shared" si="4"/>
        <v>#NAME?</v>
      </c>
      <c r="G87" t="s">
        <v>22</v>
      </c>
      <c r="H87" t="s">
        <v>23</v>
      </c>
      <c r="I87" t="s">
        <v>24</v>
      </c>
      <c r="J87" t="s">
        <v>23</v>
      </c>
      <c r="K87" t="s">
        <v>24</v>
      </c>
      <c r="L87" t="e">
        <f t="shared" si="5"/>
        <v>#NAME?</v>
      </c>
      <c r="M87" t="s">
        <v>23</v>
      </c>
      <c r="N87" t="s">
        <v>54</v>
      </c>
      <c r="O87" s="5">
        <f t="shared" si="7"/>
        <v>233</v>
      </c>
      <c r="P87" s="6">
        <f t="shared" si="6"/>
        <v>222.09999999999954</v>
      </c>
    </row>
    <row r="88" spans="1:16" x14ac:dyDescent="0.2">
      <c r="A88">
        <v>84</v>
      </c>
      <c r="B88" s="1">
        <v>42531</v>
      </c>
      <c r="C88" s="2">
        <v>0.56765046296296295</v>
      </c>
      <c r="D88">
        <v>248.7</v>
      </c>
      <c r="E88" t="s">
        <v>22</v>
      </c>
      <c r="F88" t="e">
        <f t="shared" si="4"/>
        <v>#NAME?</v>
      </c>
      <c r="G88" t="s">
        <v>22</v>
      </c>
      <c r="H88" t="s">
        <v>23</v>
      </c>
      <c r="I88" t="s">
        <v>24</v>
      </c>
      <c r="J88" t="s">
        <v>23</v>
      </c>
      <c r="K88" t="s">
        <v>24</v>
      </c>
      <c r="L88" t="e">
        <f t="shared" si="5"/>
        <v>#NAME?</v>
      </c>
      <c r="M88" t="s">
        <v>23</v>
      </c>
      <c r="N88" t="s">
        <v>54</v>
      </c>
      <c r="O88" s="5">
        <f t="shared" si="7"/>
        <v>236</v>
      </c>
      <c r="P88" s="6">
        <f t="shared" si="6"/>
        <v>224.49999999999955</v>
      </c>
    </row>
    <row r="89" spans="1:16" x14ac:dyDescent="0.2">
      <c r="A89">
        <v>85</v>
      </c>
      <c r="B89" s="1">
        <v>42531</v>
      </c>
      <c r="C89" s="2">
        <v>0.56973379629629628</v>
      </c>
      <c r="D89">
        <v>251</v>
      </c>
      <c r="E89" t="s">
        <v>22</v>
      </c>
      <c r="F89" t="e">
        <f t="shared" si="4"/>
        <v>#NAME?</v>
      </c>
      <c r="G89" t="s">
        <v>22</v>
      </c>
      <c r="H89" t="s">
        <v>23</v>
      </c>
      <c r="I89" t="s">
        <v>24</v>
      </c>
      <c r="J89" t="s">
        <v>23</v>
      </c>
      <c r="K89" t="s">
        <v>24</v>
      </c>
      <c r="L89" t="e">
        <f t="shared" si="5"/>
        <v>#NAME?</v>
      </c>
      <c r="M89" t="s">
        <v>23</v>
      </c>
      <c r="N89" t="s">
        <v>54</v>
      </c>
      <c r="O89" s="5">
        <f t="shared" si="7"/>
        <v>239</v>
      </c>
      <c r="P89" s="6">
        <f t="shared" si="6"/>
        <v>226.89999999999955</v>
      </c>
    </row>
    <row r="90" spans="1:16" x14ac:dyDescent="0.2">
      <c r="A90">
        <v>86</v>
      </c>
      <c r="B90" s="1">
        <v>42531</v>
      </c>
      <c r="C90" s="2">
        <v>0.57181712962962961</v>
      </c>
      <c r="D90">
        <v>253.4</v>
      </c>
      <c r="E90" t="s">
        <v>22</v>
      </c>
      <c r="F90" t="e">
        <f t="shared" si="4"/>
        <v>#NAME?</v>
      </c>
      <c r="G90" t="s">
        <v>22</v>
      </c>
      <c r="H90" t="s">
        <v>23</v>
      </c>
      <c r="I90" t="s">
        <v>24</v>
      </c>
      <c r="J90" t="s">
        <v>23</v>
      </c>
      <c r="K90" t="s">
        <v>24</v>
      </c>
      <c r="L90" t="e">
        <f t="shared" si="5"/>
        <v>#NAME?</v>
      </c>
      <c r="M90" t="s">
        <v>23</v>
      </c>
      <c r="N90" t="s">
        <v>54</v>
      </c>
      <c r="O90" s="5">
        <f t="shared" si="7"/>
        <v>242</v>
      </c>
      <c r="P90" s="6">
        <f t="shared" si="6"/>
        <v>229.46666666666613</v>
      </c>
    </row>
    <row r="91" spans="1:16" x14ac:dyDescent="0.2">
      <c r="A91">
        <v>87</v>
      </c>
      <c r="B91" s="1">
        <v>42531</v>
      </c>
      <c r="C91" s="2">
        <v>0.57390046296296293</v>
      </c>
      <c r="D91">
        <v>255.8</v>
      </c>
      <c r="E91" t="s">
        <v>22</v>
      </c>
      <c r="F91" t="e">
        <f t="shared" si="4"/>
        <v>#NAME?</v>
      </c>
      <c r="G91" t="s">
        <v>22</v>
      </c>
      <c r="H91" t="s">
        <v>23</v>
      </c>
      <c r="I91" t="s">
        <v>24</v>
      </c>
      <c r="J91" t="s">
        <v>23</v>
      </c>
      <c r="K91" t="s">
        <v>24</v>
      </c>
      <c r="L91" t="e">
        <f t="shared" si="5"/>
        <v>#NAME?</v>
      </c>
      <c r="M91" t="s">
        <v>23</v>
      </c>
      <c r="N91" t="s">
        <v>54</v>
      </c>
      <c r="O91" s="5">
        <f t="shared" si="7"/>
        <v>245</v>
      </c>
      <c r="P91" s="6">
        <f t="shared" si="6"/>
        <v>232.36666666666613</v>
      </c>
    </row>
    <row r="92" spans="1:16" x14ac:dyDescent="0.2">
      <c r="A92">
        <v>88</v>
      </c>
      <c r="B92" s="1">
        <v>42531</v>
      </c>
      <c r="C92" s="2">
        <v>0.57598379629629626</v>
      </c>
      <c r="D92">
        <v>258.2</v>
      </c>
      <c r="E92" t="s">
        <v>22</v>
      </c>
      <c r="F92" t="e">
        <f t="shared" si="4"/>
        <v>#NAME?</v>
      </c>
      <c r="G92" t="s">
        <v>22</v>
      </c>
      <c r="H92" t="s">
        <v>23</v>
      </c>
      <c r="I92" t="s">
        <v>24</v>
      </c>
      <c r="J92" t="s">
        <v>23</v>
      </c>
      <c r="K92" t="s">
        <v>24</v>
      </c>
      <c r="L92" t="e">
        <f t="shared" si="5"/>
        <v>#NAME?</v>
      </c>
      <c r="M92" t="s">
        <v>23</v>
      </c>
      <c r="N92" t="s">
        <v>54</v>
      </c>
      <c r="O92" s="5">
        <f t="shared" si="7"/>
        <v>248</v>
      </c>
      <c r="P92" s="6">
        <f t="shared" si="6"/>
        <v>234.93333333333297</v>
      </c>
    </row>
    <row r="93" spans="1:16" x14ac:dyDescent="0.2">
      <c r="A93">
        <v>89</v>
      </c>
      <c r="B93" s="1">
        <v>42531</v>
      </c>
      <c r="C93" s="2">
        <v>0.57806712962962969</v>
      </c>
      <c r="D93">
        <v>261</v>
      </c>
      <c r="E93" t="s">
        <v>22</v>
      </c>
      <c r="F93" t="e">
        <f t="shared" si="4"/>
        <v>#NAME?</v>
      </c>
      <c r="G93" t="s">
        <v>22</v>
      </c>
      <c r="H93" t="s">
        <v>23</v>
      </c>
      <c r="I93" t="s">
        <v>24</v>
      </c>
      <c r="J93" t="s">
        <v>23</v>
      </c>
      <c r="K93" t="s">
        <v>24</v>
      </c>
      <c r="L93" t="e">
        <f t="shared" si="5"/>
        <v>#NAME?</v>
      </c>
      <c r="M93" t="s">
        <v>23</v>
      </c>
      <c r="N93" t="s">
        <v>54</v>
      </c>
      <c r="O93" s="5">
        <f t="shared" si="7"/>
        <v>251</v>
      </c>
      <c r="P93" s="6">
        <f t="shared" si="6"/>
        <v>236.83333333333297</v>
      </c>
    </row>
    <row r="94" spans="1:16" x14ac:dyDescent="0.2">
      <c r="A94">
        <v>90</v>
      </c>
      <c r="B94" s="1">
        <v>42531</v>
      </c>
      <c r="C94" s="2">
        <v>0.58015046296296291</v>
      </c>
      <c r="D94">
        <v>262.89999999999998</v>
      </c>
      <c r="E94" t="s">
        <v>22</v>
      </c>
      <c r="F94" t="e">
        <f t="shared" si="4"/>
        <v>#NAME?</v>
      </c>
      <c r="G94" t="s">
        <v>22</v>
      </c>
      <c r="H94" t="s">
        <v>23</v>
      </c>
      <c r="I94" t="s">
        <v>24</v>
      </c>
      <c r="J94" t="s">
        <v>23</v>
      </c>
      <c r="K94" t="s">
        <v>24</v>
      </c>
      <c r="L94" t="e">
        <f t="shared" si="5"/>
        <v>#NAME?</v>
      </c>
      <c r="M94" t="s">
        <v>23</v>
      </c>
      <c r="N94" t="s">
        <v>54</v>
      </c>
      <c r="O94" s="5">
        <f t="shared" si="7"/>
        <v>254</v>
      </c>
      <c r="P94" s="6">
        <f t="shared" si="6"/>
        <v>239.06666666666612</v>
      </c>
    </row>
    <row r="95" spans="1:16" x14ac:dyDescent="0.2">
      <c r="A95">
        <v>91</v>
      </c>
      <c r="B95" s="1">
        <v>42531</v>
      </c>
      <c r="C95" s="2">
        <v>0.58223379629629635</v>
      </c>
      <c r="D95">
        <v>265.8</v>
      </c>
      <c r="E95" t="s">
        <v>22</v>
      </c>
      <c r="F95" t="e">
        <f t="shared" si="4"/>
        <v>#NAME?</v>
      </c>
      <c r="G95" t="s">
        <v>22</v>
      </c>
      <c r="H95" t="s">
        <v>23</v>
      </c>
      <c r="I95" t="s">
        <v>24</v>
      </c>
      <c r="J95" t="s">
        <v>23</v>
      </c>
      <c r="K95" t="s">
        <v>24</v>
      </c>
      <c r="L95" t="e">
        <f t="shared" si="5"/>
        <v>#NAME?</v>
      </c>
      <c r="M95" t="s">
        <v>23</v>
      </c>
      <c r="N95" t="s">
        <v>54</v>
      </c>
      <c r="O95" s="5">
        <f t="shared" si="7"/>
        <v>257</v>
      </c>
      <c r="P95" s="6">
        <f t="shared" si="6"/>
        <v>241.79999999999956</v>
      </c>
    </row>
    <row r="96" spans="1:16" x14ac:dyDescent="0.2">
      <c r="A96">
        <v>92</v>
      </c>
      <c r="B96" s="1">
        <v>42531</v>
      </c>
      <c r="C96" s="2">
        <v>0.58431712962962956</v>
      </c>
      <c r="D96">
        <v>268.10000000000002</v>
      </c>
      <c r="E96" t="s">
        <v>22</v>
      </c>
      <c r="F96" t="e">
        <f t="shared" si="4"/>
        <v>#NAME?</v>
      </c>
      <c r="G96" t="s">
        <v>22</v>
      </c>
      <c r="H96" t="s">
        <v>23</v>
      </c>
      <c r="I96" t="s">
        <v>24</v>
      </c>
      <c r="J96" t="s">
        <v>23</v>
      </c>
      <c r="K96" t="s">
        <v>24</v>
      </c>
      <c r="L96" t="e">
        <f t="shared" si="5"/>
        <v>#NAME?</v>
      </c>
      <c r="M96" t="s">
        <v>23</v>
      </c>
      <c r="N96" t="s">
        <v>54</v>
      </c>
      <c r="O96" s="5">
        <f t="shared" si="7"/>
        <v>260</v>
      </c>
      <c r="P96" s="6">
        <f t="shared" si="6"/>
        <v>244.19999999999956</v>
      </c>
    </row>
    <row r="97" spans="1:16" x14ac:dyDescent="0.2">
      <c r="A97">
        <v>93</v>
      </c>
      <c r="B97" s="1">
        <v>42531</v>
      </c>
      <c r="C97" s="2">
        <v>0.586400462962963</v>
      </c>
      <c r="D97">
        <v>270.5</v>
      </c>
      <c r="E97" t="s">
        <v>22</v>
      </c>
      <c r="F97" t="e">
        <f t="shared" si="4"/>
        <v>#NAME?</v>
      </c>
      <c r="G97" t="s">
        <v>22</v>
      </c>
      <c r="H97" t="s">
        <v>23</v>
      </c>
      <c r="I97" t="s">
        <v>24</v>
      </c>
      <c r="J97" t="s">
        <v>23</v>
      </c>
      <c r="K97" t="s">
        <v>24</v>
      </c>
      <c r="L97" t="e">
        <f t="shared" si="5"/>
        <v>#NAME?</v>
      </c>
      <c r="M97" t="s">
        <v>23</v>
      </c>
      <c r="N97" t="s">
        <v>54</v>
      </c>
      <c r="O97" s="5">
        <f t="shared" si="7"/>
        <v>263</v>
      </c>
      <c r="P97" s="6">
        <f t="shared" si="6"/>
        <v>246.76666666666614</v>
      </c>
    </row>
    <row r="98" spans="1:16" x14ac:dyDescent="0.2">
      <c r="A98">
        <v>94</v>
      </c>
      <c r="B98" s="1">
        <v>42531</v>
      </c>
      <c r="C98" s="2">
        <v>0.58848379629629632</v>
      </c>
      <c r="D98">
        <v>272.89999999999998</v>
      </c>
      <c r="E98" t="s">
        <v>22</v>
      </c>
      <c r="F98" t="e">
        <f t="shared" si="4"/>
        <v>#NAME?</v>
      </c>
      <c r="G98" t="s">
        <v>22</v>
      </c>
      <c r="H98" t="s">
        <v>23</v>
      </c>
      <c r="I98" t="s">
        <v>24</v>
      </c>
      <c r="J98" t="s">
        <v>23</v>
      </c>
      <c r="K98" t="s">
        <v>24</v>
      </c>
      <c r="L98" t="e">
        <f t="shared" si="5"/>
        <v>#NAME?</v>
      </c>
      <c r="M98" t="s">
        <v>23</v>
      </c>
      <c r="N98" t="s">
        <v>54</v>
      </c>
      <c r="O98" s="5">
        <f t="shared" si="7"/>
        <v>266</v>
      </c>
      <c r="P98" s="6">
        <f t="shared" si="6"/>
        <v>249.46666666666621</v>
      </c>
    </row>
    <row r="99" spans="1:16" x14ac:dyDescent="0.2">
      <c r="A99">
        <v>95</v>
      </c>
      <c r="B99" s="1">
        <v>42531</v>
      </c>
      <c r="C99" s="2">
        <v>0.59056712962962965</v>
      </c>
      <c r="D99">
        <v>276.2</v>
      </c>
      <c r="E99" t="s">
        <v>22</v>
      </c>
      <c r="F99" t="e">
        <f t="shared" si="4"/>
        <v>#NAME?</v>
      </c>
      <c r="G99" t="s">
        <v>22</v>
      </c>
      <c r="H99" t="s">
        <v>23</v>
      </c>
      <c r="I99" t="s">
        <v>24</v>
      </c>
      <c r="J99" t="s">
        <v>23</v>
      </c>
      <c r="K99" t="s">
        <v>24</v>
      </c>
      <c r="L99" t="e">
        <f t="shared" si="5"/>
        <v>#NAME?</v>
      </c>
      <c r="M99" t="s">
        <v>23</v>
      </c>
      <c r="N99" t="s">
        <v>54</v>
      </c>
      <c r="O99" s="5">
        <f t="shared" si="7"/>
        <v>269</v>
      </c>
      <c r="P99" s="6">
        <f t="shared" si="6"/>
        <v>251.79999999999956</v>
      </c>
    </row>
    <row r="100" spans="1:16" x14ac:dyDescent="0.2">
      <c r="A100">
        <v>96</v>
      </c>
      <c r="B100" s="1">
        <v>42531</v>
      </c>
      <c r="C100" s="2">
        <v>0.59265046296296298</v>
      </c>
      <c r="D100">
        <v>278.10000000000002</v>
      </c>
      <c r="E100" t="s">
        <v>22</v>
      </c>
      <c r="F100" t="e">
        <f t="shared" si="4"/>
        <v>#NAME?</v>
      </c>
      <c r="G100" t="s">
        <v>22</v>
      </c>
      <c r="H100" t="s">
        <v>23</v>
      </c>
      <c r="I100" t="s">
        <v>24</v>
      </c>
      <c r="J100" t="s">
        <v>23</v>
      </c>
      <c r="K100" t="s">
        <v>24</v>
      </c>
      <c r="L100" t="e">
        <f t="shared" si="5"/>
        <v>#NAME?</v>
      </c>
      <c r="M100" t="s">
        <v>23</v>
      </c>
      <c r="N100" t="s">
        <v>54</v>
      </c>
      <c r="O100" s="5">
        <f t="shared" si="7"/>
        <v>272</v>
      </c>
      <c r="P100" s="6">
        <f t="shared" si="6"/>
        <v>254.19999999999956</v>
      </c>
    </row>
    <row r="101" spans="1:16" x14ac:dyDescent="0.2">
      <c r="A101">
        <v>97</v>
      </c>
      <c r="B101" s="1">
        <v>42531</v>
      </c>
      <c r="C101" s="2">
        <v>0.5947337962962963</v>
      </c>
      <c r="D101">
        <v>280.39999999999998</v>
      </c>
      <c r="E101" t="s">
        <v>22</v>
      </c>
      <c r="F101" t="e">
        <f t="shared" si="4"/>
        <v>#NAME?</v>
      </c>
      <c r="G101" t="s">
        <v>22</v>
      </c>
      <c r="H101" t="s">
        <v>23</v>
      </c>
      <c r="I101" t="s">
        <v>24</v>
      </c>
      <c r="J101" t="s">
        <v>23</v>
      </c>
      <c r="K101" t="s">
        <v>24</v>
      </c>
      <c r="L101" t="e">
        <f t="shared" si="5"/>
        <v>#NAME?</v>
      </c>
      <c r="M101" t="s">
        <v>23</v>
      </c>
      <c r="N101" t="s">
        <v>54</v>
      </c>
      <c r="O101" s="5">
        <f t="shared" si="7"/>
        <v>275</v>
      </c>
      <c r="P101" s="6">
        <f t="shared" si="6"/>
        <v>256.59999999999957</v>
      </c>
    </row>
    <row r="102" spans="1:16" x14ac:dyDescent="0.2">
      <c r="A102">
        <v>98</v>
      </c>
      <c r="B102" s="1">
        <v>42531</v>
      </c>
      <c r="C102" s="2">
        <v>0.59681712962962963</v>
      </c>
      <c r="D102">
        <v>283.2</v>
      </c>
      <c r="E102" t="s">
        <v>22</v>
      </c>
      <c r="F102" t="e">
        <f t="shared" si="4"/>
        <v>#NAME?</v>
      </c>
      <c r="G102" t="s">
        <v>22</v>
      </c>
      <c r="H102" t="s">
        <v>23</v>
      </c>
      <c r="I102" t="s">
        <v>24</v>
      </c>
      <c r="J102" t="s">
        <v>23</v>
      </c>
      <c r="K102" t="s">
        <v>24</v>
      </c>
      <c r="L102" t="e">
        <f t="shared" si="5"/>
        <v>#NAME?</v>
      </c>
      <c r="M102" t="s">
        <v>23</v>
      </c>
      <c r="N102" t="s">
        <v>54</v>
      </c>
      <c r="O102" s="5">
        <f t="shared" si="7"/>
        <v>278</v>
      </c>
      <c r="P102" s="6">
        <f t="shared" si="6"/>
        <v>259.13333333333281</v>
      </c>
    </row>
    <row r="103" spans="1:16" x14ac:dyDescent="0.2">
      <c r="A103">
        <v>99</v>
      </c>
      <c r="B103" s="1">
        <v>42531</v>
      </c>
      <c r="C103" s="2">
        <v>0.59890046296296295</v>
      </c>
      <c r="D103">
        <v>285.2</v>
      </c>
      <c r="E103" t="s">
        <v>22</v>
      </c>
      <c r="F103" t="e">
        <f t="shared" si="4"/>
        <v>#NAME?</v>
      </c>
      <c r="G103" t="s">
        <v>22</v>
      </c>
      <c r="H103" t="s">
        <v>23</v>
      </c>
      <c r="I103" t="s">
        <v>24</v>
      </c>
      <c r="J103" t="s">
        <v>23</v>
      </c>
      <c r="K103" t="s">
        <v>24</v>
      </c>
      <c r="L103" t="e">
        <f t="shared" si="5"/>
        <v>#NAME?</v>
      </c>
      <c r="M103" t="s">
        <v>23</v>
      </c>
      <c r="N103" t="s">
        <v>54</v>
      </c>
      <c r="O103" s="5">
        <f t="shared" si="7"/>
        <v>281</v>
      </c>
      <c r="P103" s="6">
        <f t="shared" si="6"/>
        <v>261.63333333333298</v>
      </c>
    </row>
    <row r="104" spans="1:16" x14ac:dyDescent="0.2">
      <c r="A104">
        <v>100</v>
      </c>
      <c r="B104" s="1">
        <v>42531</v>
      </c>
      <c r="C104" s="2">
        <v>0.60098379629629628</v>
      </c>
      <c r="D104">
        <v>288</v>
      </c>
      <c r="E104" t="s">
        <v>22</v>
      </c>
      <c r="F104" t="e">
        <f t="shared" si="4"/>
        <v>#NAME?</v>
      </c>
      <c r="G104" t="s">
        <v>22</v>
      </c>
      <c r="H104" t="s">
        <v>23</v>
      </c>
      <c r="I104" t="s">
        <v>24</v>
      </c>
      <c r="J104" t="s">
        <v>23</v>
      </c>
      <c r="K104" t="s">
        <v>24</v>
      </c>
      <c r="L104" t="e">
        <f t="shared" si="5"/>
        <v>#NAME?</v>
      </c>
      <c r="M104" t="s">
        <v>23</v>
      </c>
      <c r="N104" t="s">
        <v>54</v>
      </c>
      <c r="O104" s="5">
        <f t="shared" si="7"/>
        <v>284</v>
      </c>
      <c r="P104" s="6">
        <f t="shared" si="6"/>
        <v>263.86666666666611</v>
      </c>
    </row>
    <row r="105" spans="1:16" x14ac:dyDescent="0.2">
      <c r="A105">
        <v>101</v>
      </c>
      <c r="B105" s="1">
        <v>42531</v>
      </c>
      <c r="C105" s="2">
        <v>0.60306712962962961</v>
      </c>
      <c r="D105">
        <v>290.3</v>
      </c>
      <c r="E105" t="s">
        <v>22</v>
      </c>
      <c r="F105" t="e">
        <f t="shared" si="4"/>
        <v>#NAME?</v>
      </c>
      <c r="G105" t="s">
        <v>22</v>
      </c>
      <c r="H105" t="s">
        <v>23</v>
      </c>
      <c r="I105" t="s">
        <v>24</v>
      </c>
      <c r="J105" t="s">
        <v>23</v>
      </c>
      <c r="K105" t="s">
        <v>24</v>
      </c>
      <c r="L105" t="e">
        <f t="shared" si="5"/>
        <v>#NAME?</v>
      </c>
      <c r="M105" t="s">
        <v>23</v>
      </c>
      <c r="N105" t="s">
        <v>54</v>
      </c>
      <c r="O105" s="5">
        <f t="shared" si="7"/>
        <v>287</v>
      </c>
      <c r="P105" s="6">
        <f t="shared" si="6"/>
        <v>266.56666666666626</v>
      </c>
    </row>
    <row r="106" spans="1:16" x14ac:dyDescent="0.2">
      <c r="A106">
        <v>102</v>
      </c>
      <c r="B106" s="1">
        <v>42531</v>
      </c>
      <c r="C106" s="2">
        <v>0.60515046296296293</v>
      </c>
      <c r="D106">
        <v>292.7</v>
      </c>
      <c r="E106" t="s">
        <v>22</v>
      </c>
      <c r="F106" t="e">
        <f t="shared" si="4"/>
        <v>#NAME?</v>
      </c>
      <c r="G106" t="s">
        <v>22</v>
      </c>
      <c r="H106" t="s">
        <v>23</v>
      </c>
      <c r="I106" t="s">
        <v>24</v>
      </c>
      <c r="J106" t="s">
        <v>23</v>
      </c>
      <c r="K106" t="s">
        <v>24</v>
      </c>
      <c r="L106" t="e">
        <f t="shared" si="5"/>
        <v>#NAME?</v>
      </c>
      <c r="M106" t="s">
        <v>23</v>
      </c>
      <c r="N106" t="s">
        <v>54</v>
      </c>
      <c r="O106" s="5">
        <f t="shared" si="7"/>
        <v>290</v>
      </c>
      <c r="P106" s="6">
        <f t="shared" si="6"/>
        <v>268.89999999999958</v>
      </c>
    </row>
    <row r="107" spans="1:16" x14ac:dyDescent="0.2">
      <c r="A107">
        <v>103</v>
      </c>
      <c r="B107" s="1">
        <v>42531</v>
      </c>
      <c r="C107" s="2">
        <v>0.60723379629629626</v>
      </c>
      <c r="D107">
        <v>295</v>
      </c>
      <c r="E107" t="s">
        <v>22</v>
      </c>
      <c r="F107" t="e">
        <f t="shared" si="4"/>
        <v>#NAME?</v>
      </c>
      <c r="G107" t="s">
        <v>22</v>
      </c>
      <c r="H107" t="s">
        <v>23</v>
      </c>
      <c r="I107" t="s">
        <v>24</v>
      </c>
      <c r="J107" t="s">
        <v>23</v>
      </c>
      <c r="K107" t="s">
        <v>24</v>
      </c>
      <c r="L107" t="e">
        <f t="shared" si="5"/>
        <v>#NAME?</v>
      </c>
      <c r="M107" t="s">
        <v>23</v>
      </c>
      <c r="N107" t="s">
        <v>54</v>
      </c>
      <c r="O107" s="5">
        <f t="shared" si="7"/>
        <v>293</v>
      </c>
      <c r="P107" s="6">
        <f t="shared" si="6"/>
        <v>271.29999999999956</v>
      </c>
    </row>
    <row r="108" spans="1:16" x14ac:dyDescent="0.2">
      <c r="A108">
        <v>104</v>
      </c>
      <c r="B108" s="1">
        <v>42531</v>
      </c>
      <c r="C108" s="2">
        <v>0.60931712962962969</v>
      </c>
      <c r="D108">
        <v>295.89999999999998</v>
      </c>
      <c r="E108" t="s">
        <v>22</v>
      </c>
      <c r="F108" t="e">
        <f t="shared" si="4"/>
        <v>#NAME?</v>
      </c>
      <c r="G108" t="s">
        <v>22</v>
      </c>
      <c r="H108" t="s">
        <v>23</v>
      </c>
      <c r="I108" t="s">
        <v>24</v>
      </c>
      <c r="J108" t="s">
        <v>23</v>
      </c>
      <c r="K108" t="s">
        <v>24</v>
      </c>
      <c r="L108" t="e">
        <f t="shared" si="5"/>
        <v>#NAME?</v>
      </c>
      <c r="M108" t="s">
        <v>23</v>
      </c>
      <c r="N108" t="s">
        <v>54</v>
      </c>
      <c r="O108" s="5">
        <f t="shared" si="7"/>
        <v>296</v>
      </c>
      <c r="P108" s="6">
        <f t="shared" si="6"/>
        <v>273.99999999999937</v>
      </c>
    </row>
    <row r="109" spans="1:16" x14ac:dyDescent="0.2">
      <c r="A109">
        <v>105</v>
      </c>
      <c r="B109" s="1">
        <v>42531</v>
      </c>
      <c r="C109" s="2">
        <v>0.61140046296296291</v>
      </c>
      <c r="D109">
        <v>294.5</v>
      </c>
      <c r="E109" t="s">
        <v>22</v>
      </c>
      <c r="F109" t="e">
        <f t="shared" si="4"/>
        <v>#NAME?</v>
      </c>
      <c r="G109" t="s">
        <v>22</v>
      </c>
      <c r="H109" t="s">
        <v>23</v>
      </c>
      <c r="I109" t="s">
        <v>24</v>
      </c>
      <c r="J109" t="s">
        <v>23</v>
      </c>
      <c r="K109" t="s">
        <v>24</v>
      </c>
      <c r="L109" t="e">
        <f t="shared" si="5"/>
        <v>#NAME?</v>
      </c>
      <c r="M109" t="s">
        <v>23</v>
      </c>
      <c r="N109" t="s">
        <v>54</v>
      </c>
      <c r="O109" s="5">
        <f t="shared" si="7"/>
        <v>299</v>
      </c>
      <c r="P109" s="6">
        <f t="shared" si="6"/>
        <v>276.83333333333297</v>
      </c>
    </row>
    <row r="110" spans="1:16" x14ac:dyDescent="0.2">
      <c r="A110">
        <v>106</v>
      </c>
      <c r="B110" s="1">
        <v>42531</v>
      </c>
      <c r="C110" s="2">
        <v>0.61348379629629635</v>
      </c>
      <c r="D110">
        <v>293.60000000000002</v>
      </c>
      <c r="E110" t="s">
        <v>22</v>
      </c>
      <c r="F110" t="e">
        <f t="shared" si="4"/>
        <v>#NAME?</v>
      </c>
      <c r="G110" t="s">
        <v>22</v>
      </c>
      <c r="H110" t="s">
        <v>23</v>
      </c>
      <c r="I110" t="s">
        <v>24</v>
      </c>
      <c r="J110" t="s">
        <v>23</v>
      </c>
      <c r="K110" t="s">
        <v>24</v>
      </c>
      <c r="L110" t="e">
        <f t="shared" si="5"/>
        <v>#NAME?</v>
      </c>
      <c r="M110" t="s">
        <v>23</v>
      </c>
      <c r="N110" t="s">
        <v>54</v>
      </c>
      <c r="O110" s="5">
        <f t="shared" si="7"/>
        <v>302</v>
      </c>
      <c r="P110" s="6">
        <f t="shared" si="6"/>
        <v>278.86666666666622</v>
      </c>
    </row>
    <row r="111" spans="1:16" x14ac:dyDescent="0.2">
      <c r="A111">
        <v>107</v>
      </c>
      <c r="B111" s="1">
        <v>42531</v>
      </c>
      <c r="C111" s="2">
        <v>0.61556712962962956</v>
      </c>
      <c r="D111">
        <v>293.10000000000002</v>
      </c>
      <c r="E111" t="s">
        <v>22</v>
      </c>
      <c r="F111" t="e">
        <f t="shared" si="4"/>
        <v>#NAME?</v>
      </c>
      <c r="G111" t="s">
        <v>22</v>
      </c>
      <c r="H111" t="s">
        <v>23</v>
      </c>
      <c r="I111" t="s">
        <v>24</v>
      </c>
      <c r="J111" t="s">
        <v>23</v>
      </c>
      <c r="K111" t="s">
        <v>24</v>
      </c>
      <c r="L111" t="e">
        <f t="shared" si="5"/>
        <v>#NAME?</v>
      </c>
      <c r="M111" t="s">
        <v>23</v>
      </c>
      <c r="N111" t="s">
        <v>54</v>
      </c>
      <c r="O111" s="5">
        <f t="shared" si="7"/>
        <v>305</v>
      </c>
      <c r="P111" s="6">
        <f t="shared" si="6"/>
        <v>281.3333333333328</v>
      </c>
    </row>
    <row r="112" spans="1:16" x14ac:dyDescent="0.2">
      <c r="A112">
        <v>108</v>
      </c>
      <c r="B112" s="1">
        <v>42531</v>
      </c>
      <c r="C112" s="2">
        <v>0.617650462962963</v>
      </c>
      <c r="D112">
        <v>292.7</v>
      </c>
      <c r="E112" t="s">
        <v>22</v>
      </c>
      <c r="F112" t="e">
        <f t="shared" si="4"/>
        <v>#NAME?</v>
      </c>
      <c r="G112" t="s">
        <v>22</v>
      </c>
      <c r="H112" t="s">
        <v>23</v>
      </c>
      <c r="I112" t="s">
        <v>24</v>
      </c>
      <c r="J112" t="s">
        <v>23</v>
      </c>
      <c r="K112" t="s">
        <v>24</v>
      </c>
      <c r="L112" t="e">
        <f t="shared" si="5"/>
        <v>#NAME?</v>
      </c>
      <c r="M112" t="s">
        <v>23</v>
      </c>
      <c r="N112" t="s">
        <v>54</v>
      </c>
      <c r="O112" s="5">
        <f t="shared" si="7"/>
        <v>308</v>
      </c>
      <c r="P112" s="6">
        <f t="shared" si="6"/>
        <v>283.86666666666628</v>
      </c>
    </row>
    <row r="113" spans="1:16" x14ac:dyDescent="0.2">
      <c r="A113">
        <v>109</v>
      </c>
      <c r="B113" s="1">
        <v>42531</v>
      </c>
      <c r="C113" s="2">
        <v>0.61973379629629632</v>
      </c>
      <c r="D113">
        <v>292.2</v>
      </c>
      <c r="E113" t="s">
        <v>22</v>
      </c>
      <c r="F113" t="e">
        <f t="shared" si="4"/>
        <v>#NAME?</v>
      </c>
      <c r="G113" t="s">
        <v>22</v>
      </c>
      <c r="H113" t="s">
        <v>23</v>
      </c>
      <c r="I113" t="s">
        <v>24</v>
      </c>
      <c r="J113" t="s">
        <v>23</v>
      </c>
      <c r="K113" t="s">
        <v>24</v>
      </c>
      <c r="L113" t="e">
        <f t="shared" si="5"/>
        <v>#NAME?</v>
      </c>
      <c r="M113" t="s">
        <v>23</v>
      </c>
      <c r="N113" t="s">
        <v>54</v>
      </c>
      <c r="O113" s="5">
        <f t="shared" si="7"/>
        <v>311</v>
      </c>
      <c r="P113" s="6">
        <f t="shared" si="6"/>
        <v>286.13333333333281</v>
      </c>
    </row>
    <row r="114" spans="1:16" x14ac:dyDescent="0.2">
      <c r="A114">
        <v>110</v>
      </c>
      <c r="B114" s="1">
        <v>42531</v>
      </c>
      <c r="C114" s="2">
        <v>0.62181712962962965</v>
      </c>
      <c r="D114">
        <v>292.2</v>
      </c>
      <c r="E114" t="s">
        <v>22</v>
      </c>
      <c r="F114" t="e">
        <f t="shared" si="4"/>
        <v>#NAME?</v>
      </c>
      <c r="G114" t="s">
        <v>22</v>
      </c>
      <c r="H114" t="s">
        <v>23</v>
      </c>
      <c r="I114" t="s">
        <v>24</v>
      </c>
      <c r="J114" t="s">
        <v>23</v>
      </c>
      <c r="K114" t="s">
        <v>24</v>
      </c>
      <c r="L114" t="e">
        <f t="shared" si="5"/>
        <v>#NAME?</v>
      </c>
      <c r="M114" t="s">
        <v>23</v>
      </c>
      <c r="N114" t="s">
        <v>54</v>
      </c>
      <c r="O114" s="5">
        <f t="shared" si="7"/>
        <v>314</v>
      </c>
      <c r="P114" s="6">
        <f t="shared" si="6"/>
        <v>288.76666666666625</v>
      </c>
    </row>
    <row r="115" spans="1:16" x14ac:dyDescent="0.2">
      <c r="A115">
        <v>111</v>
      </c>
      <c r="B115" s="1">
        <v>42531</v>
      </c>
      <c r="C115" s="2">
        <v>0.62390046296296298</v>
      </c>
      <c r="D115">
        <v>292.2</v>
      </c>
      <c r="E115" t="s">
        <v>22</v>
      </c>
      <c r="F115" t="e">
        <f t="shared" si="4"/>
        <v>#NAME?</v>
      </c>
      <c r="G115" t="s">
        <v>22</v>
      </c>
      <c r="H115" t="s">
        <v>23</v>
      </c>
      <c r="I115" t="s">
        <v>24</v>
      </c>
      <c r="J115" t="s">
        <v>23</v>
      </c>
      <c r="K115" t="s">
        <v>24</v>
      </c>
      <c r="L115" t="e">
        <f t="shared" si="5"/>
        <v>#NAME?</v>
      </c>
      <c r="M115" t="s">
        <v>23</v>
      </c>
      <c r="N115" t="s">
        <v>54</v>
      </c>
      <c r="O115" s="5">
        <f t="shared" si="7"/>
        <v>317</v>
      </c>
      <c r="P115" s="6">
        <f t="shared" si="6"/>
        <v>291.09999999999957</v>
      </c>
    </row>
    <row r="116" spans="1:16" x14ac:dyDescent="0.2">
      <c r="A116">
        <v>112</v>
      </c>
      <c r="B116" s="1">
        <v>42531</v>
      </c>
      <c r="C116" s="2">
        <v>0.6259837962962963</v>
      </c>
      <c r="D116">
        <v>292.2</v>
      </c>
      <c r="E116" t="s">
        <v>22</v>
      </c>
      <c r="F116" t="e">
        <f t="shared" si="4"/>
        <v>#NAME?</v>
      </c>
      <c r="G116" t="s">
        <v>22</v>
      </c>
      <c r="H116" t="s">
        <v>23</v>
      </c>
      <c r="I116" t="s">
        <v>24</v>
      </c>
      <c r="J116" t="s">
        <v>23</v>
      </c>
      <c r="K116" t="s">
        <v>24</v>
      </c>
      <c r="L116" t="e">
        <f t="shared" si="5"/>
        <v>#NAME?</v>
      </c>
      <c r="M116" t="s">
        <v>23</v>
      </c>
      <c r="N116" t="s">
        <v>54</v>
      </c>
      <c r="O116" s="5">
        <f t="shared" si="7"/>
        <v>320</v>
      </c>
      <c r="P116" s="6">
        <f t="shared" si="6"/>
        <v>293.46666666666624</v>
      </c>
    </row>
    <row r="117" spans="1:16" x14ac:dyDescent="0.2">
      <c r="A117">
        <v>113</v>
      </c>
      <c r="B117" s="1">
        <v>42531</v>
      </c>
      <c r="C117" s="2">
        <v>0.62806712962962963</v>
      </c>
      <c r="D117">
        <v>292.2</v>
      </c>
      <c r="E117" t="s">
        <v>22</v>
      </c>
      <c r="F117" t="e">
        <f t="shared" si="4"/>
        <v>#NAME?</v>
      </c>
      <c r="G117" t="s">
        <v>22</v>
      </c>
      <c r="H117" t="s">
        <v>23</v>
      </c>
      <c r="I117" t="s">
        <v>24</v>
      </c>
      <c r="J117" t="s">
        <v>23</v>
      </c>
      <c r="K117" t="s">
        <v>24</v>
      </c>
      <c r="L117" t="e">
        <f t="shared" si="5"/>
        <v>#NAME?</v>
      </c>
      <c r="M117" t="s">
        <v>23</v>
      </c>
      <c r="N117" t="s">
        <v>54</v>
      </c>
      <c r="O117" s="5">
        <f t="shared" si="7"/>
        <v>323</v>
      </c>
      <c r="P117" s="6">
        <f t="shared" si="6"/>
        <v>295.29999999999984</v>
      </c>
    </row>
    <row r="118" spans="1:16" x14ac:dyDescent="0.2">
      <c r="A118">
        <v>114</v>
      </c>
      <c r="B118" s="1">
        <v>42531</v>
      </c>
      <c r="C118" s="2">
        <v>0.63015046296296295</v>
      </c>
      <c r="D118">
        <v>291.8</v>
      </c>
      <c r="E118" t="s">
        <v>22</v>
      </c>
      <c r="F118" t="e">
        <f t="shared" si="4"/>
        <v>#NAME?</v>
      </c>
      <c r="G118" t="s">
        <v>22</v>
      </c>
      <c r="H118" t="s">
        <v>23</v>
      </c>
      <c r="I118" t="s">
        <v>24</v>
      </c>
      <c r="J118" t="s">
        <v>23</v>
      </c>
      <c r="K118" t="s">
        <v>24</v>
      </c>
      <c r="L118" t="e">
        <f t="shared" si="5"/>
        <v>#NAME?</v>
      </c>
      <c r="M118" t="s">
        <v>23</v>
      </c>
      <c r="N118" t="s">
        <v>54</v>
      </c>
      <c r="O118" s="5">
        <f t="shared" si="7"/>
        <v>326</v>
      </c>
      <c r="P118" s="6">
        <f t="shared" si="6"/>
        <v>295.43333333333356</v>
      </c>
    </row>
    <row r="119" spans="1:16" x14ac:dyDescent="0.2">
      <c r="A119">
        <v>115</v>
      </c>
      <c r="B119" s="1">
        <v>42531</v>
      </c>
      <c r="C119" s="2">
        <v>0.63223379629629628</v>
      </c>
      <c r="D119">
        <v>291.8</v>
      </c>
      <c r="E119" t="s">
        <v>22</v>
      </c>
      <c r="F119" t="e">
        <f t="shared" si="4"/>
        <v>#NAME?</v>
      </c>
      <c r="G119" t="s">
        <v>22</v>
      </c>
      <c r="H119" t="s">
        <v>23</v>
      </c>
      <c r="I119" t="s">
        <v>24</v>
      </c>
      <c r="J119" t="s">
        <v>23</v>
      </c>
      <c r="K119" t="s">
        <v>24</v>
      </c>
      <c r="L119" t="e">
        <f t="shared" si="5"/>
        <v>#NAME?</v>
      </c>
      <c r="M119" t="s">
        <v>23</v>
      </c>
      <c r="N119" t="s">
        <v>54</v>
      </c>
      <c r="O119" s="5">
        <f t="shared" si="7"/>
        <v>329</v>
      </c>
      <c r="P119" s="6">
        <f t="shared" si="6"/>
        <v>294.20000000000016</v>
      </c>
    </row>
    <row r="120" spans="1:16" x14ac:dyDescent="0.2">
      <c r="A120">
        <v>116</v>
      </c>
      <c r="B120" s="1">
        <v>42531</v>
      </c>
      <c r="C120" s="2">
        <v>0.63431712962962961</v>
      </c>
      <c r="D120">
        <v>291.8</v>
      </c>
      <c r="E120" t="s">
        <v>22</v>
      </c>
      <c r="F120" t="e">
        <f t="shared" si="4"/>
        <v>#NAME?</v>
      </c>
      <c r="G120" t="s">
        <v>22</v>
      </c>
      <c r="H120" t="s">
        <v>23</v>
      </c>
      <c r="I120" t="s">
        <v>24</v>
      </c>
      <c r="J120" t="s">
        <v>23</v>
      </c>
      <c r="K120" t="s">
        <v>24</v>
      </c>
      <c r="L120" t="e">
        <f t="shared" si="5"/>
        <v>#NAME?</v>
      </c>
      <c r="M120" t="s">
        <v>23</v>
      </c>
      <c r="N120" t="s">
        <v>54</v>
      </c>
      <c r="O120" s="5">
        <f t="shared" si="7"/>
        <v>332</v>
      </c>
      <c r="P120" s="6">
        <f t="shared" si="6"/>
        <v>293.43333333333345</v>
      </c>
    </row>
    <row r="121" spans="1:16" x14ac:dyDescent="0.2">
      <c r="A121">
        <v>117</v>
      </c>
      <c r="B121" s="1">
        <v>42531</v>
      </c>
      <c r="C121" s="2">
        <v>0.63640046296296293</v>
      </c>
      <c r="D121">
        <v>291.8</v>
      </c>
      <c r="E121" t="s">
        <v>22</v>
      </c>
      <c r="F121" t="e">
        <f t="shared" si="4"/>
        <v>#NAME?</v>
      </c>
      <c r="G121" t="s">
        <v>22</v>
      </c>
      <c r="H121" t="s">
        <v>23</v>
      </c>
      <c r="I121" t="s">
        <v>24</v>
      </c>
      <c r="J121" t="s">
        <v>23</v>
      </c>
      <c r="K121" t="s">
        <v>24</v>
      </c>
      <c r="L121" t="e">
        <f t="shared" si="5"/>
        <v>#NAME?</v>
      </c>
      <c r="M121" t="s">
        <v>23</v>
      </c>
      <c r="N121" t="s">
        <v>54</v>
      </c>
      <c r="O121" s="5">
        <f t="shared" si="7"/>
        <v>335</v>
      </c>
      <c r="P121" s="6">
        <f t="shared" si="6"/>
        <v>292.96666666666675</v>
      </c>
    </row>
    <row r="122" spans="1:16" x14ac:dyDescent="0.2">
      <c r="A122">
        <v>118</v>
      </c>
      <c r="B122" s="1">
        <v>42531</v>
      </c>
      <c r="C122" s="2">
        <v>0.63848379629629626</v>
      </c>
      <c r="D122">
        <v>291.8</v>
      </c>
      <c r="E122" t="s">
        <v>22</v>
      </c>
      <c r="F122" t="e">
        <f t="shared" si="4"/>
        <v>#NAME?</v>
      </c>
      <c r="G122" t="s">
        <v>22</v>
      </c>
      <c r="H122" t="s">
        <v>23</v>
      </c>
      <c r="I122" t="s">
        <v>24</v>
      </c>
      <c r="J122" t="s">
        <v>23</v>
      </c>
      <c r="K122" t="s">
        <v>24</v>
      </c>
      <c r="L122" t="e">
        <f t="shared" si="5"/>
        <v>#NAME?</v>
      </c>
      <c r="M122" t="s">
        <v>23</v>
      </c>
      <c r="N122" t="s">
        <v>54</v>
      </c>
      <c r="O122" s="5">
        <f t="shared" si="7"/>
        <v>338</v>
      </c>
      <c r="P122" s="6">
        <f t="shared" si="6"/>
        <v>292.53333333333342</v>
      </c>
    </row>
    <row r="123" spans="1:16" x14ac:dyDescent="0.2">
      <c r="A123">
        <v>119</v>
      </c>
      <c r="B123" s="1">
        <v>42531</v>
      </c>
      <c r="C123" s="2">
        <v>0.64056712962962969</v>
      </c>
      <c r="D123">
        <v>291.8</v>
      </c>
      <c r="E123" t="s">
        <v>22</v>
      </c>
      <c r="F123" t="e">
        <f t="shared" si="4"/>
        <v>#NAME?</v>
      </c>
      <c r="G123" t="s">
        <v>22</v>
      </c>
      <c r="H123" t="s">
        <v>23</v>
      </c>
      <c r="I123" t="s">
        <v>24</v>
      </c>
      <c r="J123" t="s">
        <v>23</v>
      </c>
      <c r="K123" t="s">
        <v>24</v>
      </c>
      <c r="L123" t="e">
        <f t="shared" si="5"/>
        <v>#NAME?</v>
      </c>
      <c r="M123" t="s">
        <v>23</v>
      </c>
      <c r="N123" t="s">
        <v>54</v>
      </c>
      <c r="O123" s="5">
        <f t="shared" si="7"/>
        <v>341</v>
      </c>
      <c r="P123" s="6">
        <f t="shared" si="6"/>
        <v>292.2</v>
      </c>
    </row>
    <row r="124" spans="1:16" x14ac:dyDescent="0.2">
      <c r="A124">
        <v>120</v>
      </c>
      <c r="B124" s="1">
        <v>42531</v>
      </c>
      <c r="C124" s="2">
        <v>0.64265046296296291</v>
      </c>
      <c r="D124">
        <v>291.8</v>
      </c>
      <c r="E124" t="s">
        <v>22</v>
      </c>
      <c r="F124" t="e">
        <f t="shared" si="4"/>
        <v>#NAME?</v>
      </c>
      <c r="G124" t="s">
        <v>22</v>
      </c>
      <c r="H124" t="s">
        <v>23</v>
      </c>
      <c r="I124" t="s">
        <v>24</v>
      </c>
      <c r="J124" t="s">
        <v>23</v>
      </c>
      <c r="K124" t="s">
        <v>24</v>
      </c>
      <c r="L124" t="e">
        <f t="shared" si="5"/>
        <v>#NAME?</v>
      </c>
      <c r="M124" t="s">
        <v>23</v>
      </c>
      <c r="N124" t="s">
        <v>54</v>
      </c>
      <c r="O124" s="5">
        <f t="shared" si="7"/>
        <v>344</v>
      </c>
      <c r="P124" s="6">
        <f t="shared" si="6"/>
        <v>292.2</v>
      </c>
    </row>
    <row r="125" spans="1:16" x14ac:dyDescent="0.2">
      <c r="A125">
        <v>121</v>
      </c>
      <c r="B125" s="1">
        <v>42531</v>
      </c>
      <c r="C125" s="2">
        <v>0.64473379629629635</v>
      </c>
      <c r="D125">
        <v>291.8</v>
      </c>
      <c r="E125" t="s">
        <v>22</v>
      </c>
      <c r="F125" t="e">
        <f t="shared" si="4"/>
        <v>#NAME?</v>
      </c>
      <c r="G125" t="s">
        <v>22</v>
      </c>
      <c r="H125" t="s">
        <v>23</v>
      </c>
      <c r="I125" t="s">
        <v>24</v>
      </c>
      <c r="J125" t="s">
        <v>23</v>
      </c>
      <c r="K125" t="s">
        <v>24</v>
      </c>
      <c r="L125" t="e">
        <f t="shared" si="5"/>
        <v>#NAME?</v>
      </c>
      <c r="M125" t="s">
        <v>23</v>
      </c>
      <c r="N125" t="s">
        <v>54</v>
      </c>
      <c r="O125" s="5">
        <f t="shared" si="7"/>
        <v>347</v>
      </c>
      <c r="P125" s="6">
        <f t="shared" si="6"/>
        <v>292.2</v>
      </c>
    </row>
    <row r="126" spans="1:16" x14ac:dyDescent="0.2">
      <c r="A126">
        <v>122</v>
      </c>
      <c r="B126" s="1">
        <v>42531</v>
      </c>
      <c r="C126" s="2">
        <v>0.64681712962962956</v>
      </c>
      <c r="D126">
        <v>291.8</v>
      </c>
      <c r="E126" t="s">
        <v>22</v>
      </c>
      <c r="F126" t="e">
        <f t="shared" si="4"/>
        <v>#NAME?</v>
      </c>
      <c r="G126" t="s">
        <v>22</v>
      </c>
      <c r="H126" t="s">
        <v>23</v>
      </c>
      <c r="I126" t="s">
        <v>24</v>
      </c>
      <c r="J126" t="s">
        <v>23</v>
      </c>
      <c r="K126" t="s">
        <v>24</v>
      </c>
      <c r="L126" t="e">
        <f t="shared" si="5"/>
        <v>#NAME?</v>
      </c>
      <c r="M126" t="s">
        <v>23</v>
      </c>
      <c r="N126" t="s">
        <v>54</v>
      </c>
      <c r="O126" s="5">
        <f t="shared" si="7"/>
        <v>350</v>
      </c>
      <c r="P126" s="6">
        <f t="shared" si="6"/>
        <v>292.2</v>
      </c>
    </row>
    <row r="127" spans="1:16" x14ac:dyDescent="0.2">
      <c r="A127">
        <v>123</v>
      </c>
      <c r="B127" s="1">
        <v>42531</v>
      </c>
      <c r="C127" s="2">
        <v>0.648900462962963</v>
      </c>
      <c r="D127">
        <v>291.3</v>
      </c>
      <c r="E127" t="s">
        <v>22</v>
      </c>
      <c r="F127" t="e">
        <f t="shared" si="4"/>
        <v>#NAME?</v>
      </c>
      <c r="G127" t="s">
        <v>22</v>
      </c>
      <c r="H127" t="s">
        <v>23</v>
      </c>
      <c r="I127" t="s">
        <v>24</v>
      </c>
      <c r="J127" t="s">
        <v>23</v>
      </c>
      <c r="K127" t="s">
        <v>24</v>
      </c>
      <c r="L127" t="e">
        <f t="shared" si="5"/>
        <v>#NAME?</v>
      </c>
      <c r="M127" t="s">
        <v>23</v>
      </c>
      <c r="N127" t="s">
        <v>54</v>
      </c>
      <c r="O127" s="5">
        <f t="shared" si="7"/>
        <v>353</v>
      </c>
      <c r="P127" s="6">
        <f t="shared" si="6"/>
        <v>292.06666666666672</v>
      </c>
    </row>
    <row r="128" spans="1:16" x14ac:dyDescent="0.2">
      <c r="A128">
        <v>124</v>
      </c>
      <c r="B128" s="1">
        <v>42531</v>
      </c>
      <c r="C128" s="2">
        <v>0.65098379629629632</v>
      </c>
      <c r="D128">
        <v>291.3</v>
      </c>
      <c r="E128" t="s">
        <v>22</v>
      </c>
      <c r="F128" t="e">
        <f t="shared" si="4"/>
        <v>#NAME?</v>
      </c>
      <c r="G128" t="s">
        <v>22</v>
      </c>
      <c r="H128" t="s">
        <v>23</v>
      </c>
      <c r="I128" t="s">
        <v>24</v>
      </c>
      <c r="J128" t="s">
        <v>23</v>
      </c>
      <c r="K128" t="s">
        <v>24</v>
      </c>
      <c r="L128" t="e">
        <f t="shared" si="5"/>
        <v>#NAME?</v>
      </c>
      <c r="M128" t="s">
        <v>23</v>
      </c>
      <c r="N128" t="s">
        <v>54</v>
      </c>
      <c r="O128" s="5">
        <f t="shared" si="7"/>
        <v>356</v>
      </c>
      <c r="P128" s="6">
        <f t="shared" si="6"/>
        <v>291.8</v>
      </c>
    </row>
    <row r="129" spans="1:16" x14ac:dyDescent="0.2">
      <c r="A129">
        <v>125</v>
      </c>
      <c r="B129" s="1">
        <v>42531</v>
      </c>
      <c r="C129" s="2">
        <v>0.65306712962962965</v>
      </c>
      <c r="D129">
        <v>291.3</v>
      </c>
      <c r="E129" t="s">
        <v>22</v>
      </c>
      <c r="F129" t="e">
        <f t="shared" si="4"/>
        <v>#NAME?</v>
      </c>
      <c r="G129" t="s">
        <v>22</v>
      </c>
      <c r="H129" t="s">
        <v>23</v>
      </c>
      <c r="I129" t="s">
        <v>24</v>
      </c>
      <c r="J129" t="s">
        <v>23</v>
      </c>
      <c r="K129" t="s">
        <v>24</v>
      </c>
      <c r="L129" t="e">
        <f t="shared" si="5"/>
        <v>#NAME?</v>
      </c>
      <c r="M129" t="s">
        <v>23</v>
      </c>
      <c r="N129" t="s">
        <v>54</v>
      </c>
      <c r="O129" s="5">
        <f t="shared" si="7"/>
        <v>359</v>
      </c>
      <c r="P129" s="6">
        <f t="shared" si="6"/>
        <v>291.8</v>
      </c>
    </row>
    <row r="130" spans="1:16" x14ac:dyDescent="0.2">
      <c r="A130">
        <v>126</v>
      </c>
      <c r="B130" s="1">
        <v>42531</v>
      </c>
      <c r="C130" s="2">
        <v>0.65515046296296298</v>
      </c>
      <c r="D130">
        <v>291.3</v>
      </c>
      <c r="E130" t="s">
        <v>22</v>
      </c>
      <c r="F130" t="e">
        <f t="shared" si="4"/>
        <v>#NAME?</v>
      </c>
      <c r="G130" t="s">
        <v>22</v>
      </c>
      <c r="H130" t="s">
        <v>23</v>
      </c>
      <c r="I130" t="s">
        <v>24</v>
      </c>
      <c r="J130" t="s">
        <v>23</v>
      </c>
      <c r="K130" t="s">
        <v>24</v>
      </c>
      <c r="L130" t="e">
        <f t="shared" si="5"/>
        <v>#NAME?</v>
      </c>
      <c r="M130" t="s">
        <v>23</v>
      </c>
      <c r="N130" t="s">
        <v>54</v>
      </c>
      <c r="O130" s="5">
        <f t="shared" si="7"/>
        <v>362</v>
      </c>
      <c r="P130" s="6">
        <f t="shared" si="6"/>
        <v>291.8</v>
      </c>
    </row>
    <row r="131" spans="1:16" x14ac:dyDescent="0.2">
      <c r="A131">
        <v>127</v>
      </c>
      <c r="B131" s="1">
        <v>42531</v>
      </c>
      <c r="C131" s="2">
        <v>0.6572337962962963</v>
      </c>
      <c r="D131">
        <v>291.8</v>
      </c>
      <c r="E131" t="s">
        <v>22</v>
      </c>
      <c r="F131" t="e">
        <f t="shared" si="4"/>
        <v>#NAME?</v>
      </c>
      <c r="G131" t="s">
        <v>22</v>
      </c>
      <c r="H131" t="s">
        <v>23</v>
      </c>
      <c r="I131" t="s">
        <v>24</v>
      </c>
      <c r="J131" t="s">
        <v>23</v>
      </c>
      <c r="K131" t="s">
        <v>24</v>
      </c>
      <c r="L131" t="e">
        <f t="shared" si="5"/>
        <v>#NAME?</v>
      </c>
      <c r="M131" t="s">
        <v>23</v>
      </c>
      <c r="N131" t="s">
        <v>54</v>
      </c>
      <c r="O131" s="5">
        <f t="shared" si="7"/>
        <v>365</v>
      </c>
      <c r="P131" s="6">
        <f t="shared" si="6"/>
        <v>291.8</v>
      </c>
    </row>
    <row r="132" spans="1:16" x14ac:dyDescent="0.2">
      <c r="A132">
        <v>128</v>
      </c>
      <c r="B132" s="1">
        <v>42531</v>
      </c>
      <c r="C132" s="2">
        <v>0.65931712962962963</v>
      </c>
      <c r="D132">
        <v>291.3</v>
      </c>
      <c r="E132" t="s">
        <v>22</v>
      </c>
      <c r="F132" t="e">
        <f t="shared" si="4"/>
        <v>#NAME?</v>
      </c>
      <c r="G132" t="s">
        <v>22</v>
      </c>
      <c r="H132" t="s">
        <v>23</v>
      </c>
      <c r="I132" t="s">
        <v>24</v>
      </c>
      <c r="J132" t="s">
        <v>23</v>
      </c>
      <c r="K132" t="s">
        <v>24</v>
      </c>
      <c r="L132" t="e">
        <f t="shared" si="5"/>
        <v>#NAME?</v>
      </c>
      <c r="M132" t="s">
        <v>23</v>
      </c>
      <c r="N132" t="s">
        <v>54</v>
      </c>
      <c r="O132" s="5">
        <f t="shared" si="7"/>
        <v>368</v>
      </c>
      <c r="P132" s="6">
        <f t="shared" si="6"/>
        <v>291.8</v>
      </c>
    </row>
    <row r="133" spans="1:16" x14ac:dyDescent="0.2">
      <c r="A133">
        <v>129</v>
      </c>
      <c r="B133" s="1">
        <v>42531</v>
      </c>
      <c r="C133" s="2">
        <v>0.66140046296296295</v>
      </c>
      <c r="D133">
        <v>291.3</v>
      </c>
      <c r="E133" t="s">
        <v>22</v>
      </c>
      <c r="F133" t="e">
        <f t="shared" ref="F133:F196" si="8">-OL</f>
        <v>#NAME?</v>
      </c>
      <c r="G133" t="s">
        <v>22</v>
      </c>
      <c r="H133" t="s">
        <v>23</v>
      </c>
      <c r="I133" t="s">
        <v>24</v>
      </c>
      <c r="J133" t="s">
        <v>23</v>
      </c>
      <c r="K133" t="s">
        <v>24</v>
      </c>
      <c r="L133" t="e">
        <f t="shared" ref="L133:L196" si="9">+OL</f>
        <v>#NAME?</v>
      </c>
      <c r="M133" t="s">
        <v>23</v>
      </c>
      <c r="N133" t="s">
        <v>54</v>
      </c>
      <c r="O133" s="5">
        <f t="shared" si="7"/>
        <v>371</v>
      </c>
      <c r="P133" s="6">
        <f t="shared" si="6"/>
        <v>291.8</v>
      </c>
    </row>
    <row r="134" spans="1:16" x14ac:dyDescent="0.2">
      <c r="A134">
        <v>130</v>
      </c>
      <c r="B134" s="1">
        <v>42531</v>
      </c>
      <c r="C134" s="2">
        <v>0.66348379629629628</v>
      </c>
      <c r="D134">
        <v>291.3</v>
      </c>
      <c r="E134" t="s">
        <v>22</v>
      </c>
      <c r="F134" t="e">
        <f t="shared" si="8"/>
        <v>#NAME?</v>
      </c>
      <c r="G134" t="s">
        <v>22</v>
      </c>
      <c r="H134" t="s">
        <v>23</v>
      </c>
      <c r="I134" t="s">
        <v>24</v>
      </c>
      <c r="J134" t="s">
        <v>23</v>
      </c>
      <c r="K134" t="s">
        <v>24</v>
      </c>
      <c r="L134" t="e">
        <f t="shared" si="9"/>
        <v>#NAME?</v>
      </c>
      <c r="M134" t="s">
        <v>23</v>
      </c>
      <c r="N134" t="s">
        <v>54</v>
      </c>
      <c r="O134" s="5">
        <f t="shared" si="7"/>
        <v>374</v>
      </c>
      <c r="P134" s="6">
        <f t="shared" si="6"/>
        <v>291.8</v>
      </c>
    </row>
    <row r="135" spans="1:16" x14ac:dyDescent="0.2">
      <c r="A135">
        <v>131</v>
      </c>
      <c r="B135" s="1">
        <v>42531</v>
      </c>
      <c r="C135" s="2">
        <v>0.66556712962962961</v>
      </c>
      <c r="D135">
        <v>291.3</v>
      </c>
      <c r="E135" t="s">
        <v>22</v>
      </c>
      <c r="F135" t="e">
        <f t="shared" si="8"/>
        <v>#NAME?</v>
      </c>
      <c r="G135" t="s">
        <v>22</v>
      </c>
      <c r="H135" t="s">
        <v>23</v>
      </c>
      <c r="I135" t="s">
        <v>24</v>
      </c>
      <c r="J135" t="s">
        <v>23</v>
      </c>
      <c r="K135" t="s">
        <v>24</v>
      </c>
      <c r="L135" t="e">
        <f t="shared" si="9"/>
        <v>#NAME?</v>
      </c>
      <c r="M135" t="s">
        <v>23</v>
      </c>
      <c r="N135" t="s">
        <v>54</v>
      </c>
      <c r="O135" s="5">
        <f t="shared" si="7"/>
        <v>377</v>
      </c>
      <c r="P135" s="6">
        <f t="shared" si="6"/>
        <v>291.8</v>
      </c>
    </row>
    <row r="136" spans="1:16" x14ac:dyDescent="0.2">
      <c r="A136">
        <v>132</v>
      </c>
      <c r="B136" s="1">
        <v>42531</v>
      </c>
      <c r="C136" s="2">
        <v>0.66765046296296304</v>
      </c>
      <c r="D136">
        <v>291.3</v>
      </c>
      <c r="E136" t="s">
        <v>22</v>
      </c>
      <c r="F136" t="e">
        <f t="shared" si="8"/>
        <v>#NAME?</v>
      </c>
      <c r="G136" t="s">
        <v>22</v>
      </c>
      <c r="H136" t="s">
        <v>23</v>
      </c>
      <c r="I136" t="s">
        <v>24</v>
      </c>
      <c r="J136" t="s">
        <v>23</v>
      </c>
      <c r="K136" t="s">
        <v>24</v>
      </c>
      <c r="L136" t="e">
        <f t="shared" si="9"/>
        <v>#NAME?</v>
      </c>
      <c r="M136" t="s">
        <v>23</v>
      </c>
      <c r="N136" t="s">
        <v>54</v>
      </c>
      <c r="O136" s="5">
        <f t="shared" si="7"/>
        <v>380</v>
      </c>
      <c r="P136" s="6">
        <f t="shared" si="6"/>
        <v>291.63333333333344</v>
      </c>
    </row>
    <row r="137" spans="1:16" x14ac:dyDescent="0.2">
      <c r="A137">
        <v>133</v>
      </c>
      <c r="B137" s="1">
        <v>42531</v>
      </c>
      <c r="C137" s="2">
        <v>0.66973379629629637</v>
      </c>
      <c r="D137">
        <v>291.3</v>
      </c>
      <c r="E137" t="s">
        <v>22</v>
      </c>
      <c r="F137" t="e">
        <f t="shared" si="8"/>
        <v>#NAME?</v>
      </c>
      <c r="G137" t="s">
        <v>22</v>
      </c>
      <c r="H137" t="s">
        <v>23</v>
      </c>
      <c r="I137" t="s">
        <v>24</v>
      </c>
      <c r="J137" t="s">
        <v>23</v>
      </c>
      <c r="K137" t="s">
        <v>24</v>
      </c>
      <c r="L137" t="e">
        <f t="shared" si="9"/>
        <v>#NAME?</v>
      </c>
      <c r="M137" t="s">
        <v>23</v>
      </c>
      <c r="N137" t="s">
        <v>54</v>
      </c>
      <c r="O137" s="5">
        <f t="shared" si="7"/>
        <v>383</v>
      </c>
      <c r="P137" s="6">
        <f t="shared" si="6"/>
        <v>291.3</v>
      </c>
    </row>
    <row r="138" spans="1:16" x14ac:dyDescent="0.2">
      <c r="A138">
        <v>134</v>
      </c>
      <c r="B138" s="1">
        <v>42531</v>
      </c>
      <c r="C138" s="2">
        <v>0.67181712962962958</v>
      </c>
      <c r="D138">
        <v>291.3</v>
      </c>
      <c r="E138" t="s">
        <v>22</v>
      </c>
      <c r="F138" t="e">
        <f t="shared" si="8"/>
        <v>#NAME?</v>
      </c>
      <c r="G138" t="s">
        <v>22</v>
      </c>
      <c r="H138" t="s">
        <v>23</v>
      </c>
      <c r="I138" t="s">
        <v>24</v>
      </c>
      <c r="J138" t="s">
        <v>23</v>
      </c>
      <c r="K138" t="s">
        <v>24</v>
      </c>
      <c r="L138" t="e">
        <f t="shared" si="9"/>
        <v>#NAME?</v>
      </c>
      <c r="M138" t="s">
        <v>23</v>
      </c>
      <c r="N138" t="s">
        <v>54</v>
      </c>
      <c r="O138" s="5">
        <f t="shared" si="7"/>
        <v>386</v>
      </c>
      <c r="P138" s="6">
        <f t="shared" si="6"/>
        <v>291.3</v>
      </c>
    </row>
    <row r="139" spans="1:16" x14ac:dyDescent="0.2">
      <c r="A139">
        <v>135</v>
      </c>
      <c r="B139" s="1">
        <v>42531</v>
      </c>
      <c r="C139" s="2">
        <v>0.67390046296296291</v>
      </c>
      <c r="D139">
        <v>291.3</v>
      </c>
      <c r="E139" t="s">
        <v>22</v>
      </c>
      <c r="F139" t="e">
        <f t="shared" si="8"/>
        <v>#NAME?</v>
      </c>
      <c r="G139" t="s">
        <v>22</v>
      </c>
      <c r="H139" t="s">
        <v>23</v>
      </c>
      <c r="I139" t="s">
        <v>24</v>
      </c>
      <c r="J139" t="s">
        <v>23</v>
      </c>
      <c r="K139" t="s">
        <v>24</v>
      </c>
      <c r="L139" t="e">
        <f t="shared" si="9"/>
        <v>#NAME?</v>
      </c>
      <c r="M139" t="s">
        <v>23</v>
      </c>
      <c r="N139" t="s">
        <v>54</v>
      </c>
      <c r="O139" s="5">
        <f t="shared" si="7"/>
        <v>389</v>
      </c>
      <c r="P139" s="6">
        <f t="shared" si="6"/>
        <v>291.3</v>
      </c>
    </row>
    <row r="140" spans="1:16" x14ac:dyDescent="0.2">
      <c r="A140">
        <v>136</v>
      </c>
      <c r="B140" s="1">
        <v>42531</v>
      </c>
      <c r="C140" s="2">
        <v>0.67598379629629635</v>
      </c>
      <c r="D140">
        <v>291.3</v>
      </c>
      <c r="E140" t="s">
        <v>22</v>
      </c>
      <c r="F140" t="e">
        <f t="shared" si="8"/>
        <v>#NAME?</v>
      </c>
      <c r="G140" t="s">
        <v>22</v>
      </c>
      <c r="H140" t="s">
        <v>23</v>
      </c>
      <c r="I140" t="s">
        <v>24</v>
      </c>
      <c r="J140" t="s">
        <v>23</v>
      </c>
      <c r="K140" t="s">
        <v>24</v>
      </c>
      <c r="L140" t="e">
        <f t="shared" si="9"/>
        <v>#NAME?</v>
      </c>
      <c r="M140" t="s">
        <v>23</v>
      </c>
      <c r="N140" t="s">
        <v>54</v>
      </c>
      <c r="O140" s="5">
        <f t="shared" si="7"/>
        <v>392</v>
      </c>
      <c r="P140" s="6">
        <f t="shared" si="6"/>
        <v>291.46666666666658</v>
      </c>
    </row>
    <row r="141" spans="1:16" x14ac:dyDescent="0.2">
      <c r="A141">
        <v>137</v>
      </c>
      <c r="B141" s="1">
        <v>42531</v>
      </c>
      <c r="C141" s="2">
        <v>0.67806712962962967</v>
      </c>
      <c r="D141">
        <v>291.3</v>
      </c>
      <c r="E141" t="s">
        <v>22</v>
      </c>
      <c r="F141" t="e">
        <f t="shared" si="8"/>
        <v>#NAME?</v>
      </c>
      <c r="G141" t="s">
        <v>22</v>
      </c>
      <c r="H141" t="s">
        <v>23</v>
      </c>
      <c r="I141" t="s">
        <v>24</v>
      </c>
      <c r="J141" t="s">
        <v>23</v>
      </c>
      <c r="K141" t="s">
        <v>24</v>
      </c>
      <c r="L141" t="e">
        <f t="shared" si="9"/>
        <v>#NAME?</v>
      </c>
      <c r="M141" t="s">
        <v>23</v>
      </c>
      <c r="N141" t="s">
        <v>54</v>
      </c>
      <c r="O141" s="5">
        <f t="shared" si="7"/>
        <v>395</v>
      </c>
      <c r="P141" s="6">
        <f t="shared" si="6"/>
        <v>291.63333333333344</v>
      </c>
    </row>
    <row r="142" spans="1:16" x14ac:dyDescent="0.2">
      <c r="A142">
        <v>138</v>
      </c>
      <c r="B142" s="1">
        <v>42531</v>
      </c>
      <c r="C142" s="2">
        <v>0.680150462962963</v>
      </c>
      <c r="D142">
        <v>291.3</v>
      </c>
      <c r="E142" t="s">
        <v>22</v>
      </c>
      <c r="F142" t="e">
        <f t="shared" si="8"/>
        <v>#NAME?</v>
      </c>
      <c r="G142" t="s">
        <v>22</v>
      </c>
      <c r="H142" t="s">
        <v>23</v>
      </c>
      <c r="I142" t="s">
        <v>24</v>
      </c>
      <c r="J142" t="s">
        <v>23</v>
      </c>
      <c r="K142" t="s">
        <v>24</v>
      </c>
      <c r="L142" t="e">
        <f t="shared" si="9"/>
        <v>#NAME?</v>
      </c>
      <c r="M142" t="s">
        <v>23</v>
      </c>
      <c r="N142" t="s">
        <v>54</v>
      </c>
      <c r="O142" s="5">
        <f t="shared" si="7"/>
        <v>398</v>
      </c>
      <c r="P142" s="6">
        <f t="shared" ref="P142:P205" si="10">D132+($O$2*(D133-D132))</f>
        <v>291.3</v>
      </c>
    </row>
    <row r="143" spans="1:16" x14ac:dyDescent="0.2">
      <c r="A143">
        <v>139</v>
      </c>
      <c r="B143" s="1">
        <v>42531</v>
      </c>
      <c r="C143" s="2">
        <v>0.68223379629629621</v>
      </c>
      <c r="D143">
        <v>291.3</v>
      </c>
      <c r="E143" t="s">
        <v>22</v>
      </c>
      <c r="F143" t="e">
        <f t="shared" si="8"/>
        <v>#NAME?</v>
      </c>
      <c r="G143" t="s">
        <v>22</v>
      </c>
      <c r="H143" t="s">
        <v>23</v>
      </c>
      <c r="I143" t="s">
        <v>24</v>
      </c>
      <c r="J143" t="s">
        <v>23</v>
      </c>
      <c r="K143" t="s">
        <v>24</v>
      </c>
      <c r="L143" t="e">
        <f t="shared" si="9"/>
        <v>#NAME?</v>
      </c>
      <c r="M143" t="s">
        <v>23</v>
      </c>
      <c r="N143" t="s">
        <v>54</v>
      </c>
      <c r="O143" s="5">
        <f t="shared" si="7"/>
        <v>401</v>
      </c>
      <c r="P143" s="6">
        <f t="shared" si="10"/>
        <v>291.3</v>
      </c>
    </row>
    <row r="144" spans="1:16" x14ac:dyDescent="0.2">
      <c r="A144">
        <v>140</v>
      </c>
      <c r="B144" s="1">
        <v>42531</v>
      </c>
      <c r="C144" s="2">
        <v>0.68431712962962965</v>
      </c>
      <c r="D144">
        <v>291.3</v>
      </c>
      <c r="E144" t="s">
        <v>22</v>
      </c>
      <c r="F144" t="e">
        <f t="shared" si="8"/>
        <v>#NAME?</v>
      </c>
      <c r="G144" t="s">
        <v>22</v>
      </c>
      <c r="H144" t="s">
        <v>23</v>
      </c>
      <c r="I144" t="s">
        <v>24</v>
      </c>
      <c r="J144" t="s">
        <v>23</v>
      </c>
      <c r="K144" t="s">
        <v>24</v>
      </c>
      <c r="L144" t="e">
        <f t="shared" si="9"/>
        <v>#NAME?</v>
      </c>
      <c r="M144" t="s">
        <v>23</v>
      </c>
      <c r="N144" t="s">
        <v>54</v>
      </c>
      <c r="O144" s="5">
        <f t="shared" ref="O144:O207" si="11">O143+3</f>
        <v>404</v>
      </c>
      <c r="P144" s="6">
        <f t="shared" si="10"/>
        <v>291.3</v>
      </c>
    </row>
    <row r="145" spans="1:16" x14ac:dyDescent="0.2">
      <c r="A145">
        <v>141</v>
      </c>
      <c r="B145" s="1">
        <v>42531</v>
      </c>
      <c r="C145" s="2">
        <v>0.68640046296296298</v>
      </c>
      <c r="D145">
        <v>291.8</v>
      </c>
      <c r="E145" t="s">
        <v>22</v>
      </c>
      <c r="F145" t="e">
        <f t="shared" si="8"/>
        <v>#NAME?</v>
      </c>
      <c r="G145" t="s">
        <v>22</v>
      </c>
      <c r="H145" t="s">
        <v>23</v>
      </c>
      <c r="I145" t="s">
        <v>24</v>
      </c>
      <c r="J145" t="s">
        <v>23</v>
      </c>
      <c r="K145" t="s">
        <v>24</v>
      </c>
      <c r="L145" t="e">
        <f t="shared" si="9"/>
        <v>#NAME?</v>
      </c>
      <c r="M145" t="s">
        <v>23</v>
      </c>
      <c r="N145" t="s">
        <v>54</v>
      </c>
      <c r="O145" s="5">
        <f t="shared" si="11"/>
        <v>407</v>
      </c>
      <c r="P145" s="6">
        <f t="shared" si="10"/>
        <v>291.3</v>
      </c>
    </row>
    <row r="146" spans="1:16" x14ac:dyDescent="0.2">
      <c r="A146">
        <v>142</v>
      </c>
      <c r="B146" s="1">
        <v>42531</v>
      </c>
      <c r="C146" s="2">
        <v>0.6884837962962963</v>
      </c>
      <c r="D146">
        <v>291.3</v>
      </c>
      <c r="E146" t="s">
        <v>22</v>
      </c>
      <c r="F146" t="e">
        <f t="shared" si="8"/>
        <v>#NAME?</v>
      </c>
      <c r="G146" t="s">
        <v>22</v>
      </c>
      <c r="H146" t="s">
        <v>23</v>
      </c>
      <c r="I146" t="s">
        <v>24</v>
      </c>
      <c r="J146" t="s">
        <v>23</v>
      </c>
      <c r="K146" t="s">
        <v>24</v>
      </c>
      <c r="L146" t="e">
        <f t="shared" si="9"/>
        <v>#NAME?</v>
      </c>
      <c r="M146" t="s">
        <v>23</v>
      </c>
      <c r="N146" t="s">
        <v>54</v>
      </c>
      <c r="O146" s="5">
        <f t="shared" si="11"/>
        <v>410</v>
      </c>
      <c r="P146" s="6">
        <f t="shared" si="10"/>
        <v>291.3</v>
      </c>
    </row>
    <row r="147" spans="1:16" x14ac:dyDescent="0.2">
      <c r="A147">
        <v>143</v>
      </c>
      <c r="B147" s="1">
        <v>42531</v>
      </c>
      <c r="C147" s="2">
        <v>0.69056712962962974</v>
      </c>
      <c r="D147">
        <v>291.3</v>
      </c>
      <c r="E147" t="s">
        <v>22</v>
      </c>
      <c r="F147" t="e">
        <f t="shared" si="8"/>
        <v>#NAME?</v>
      </c>
      <c r="G147" t="s">
        <v>22</v>
      </c>
      <c r="H147" t="s">
        <v>23</v>
      </c>
      <c r="I147" t="s">
        <v>24</v>
      </c>
      <c r="J147" t="s">
        <v>23</v>
      </c>
      <c r="K147" t="s">
        <v>24</v>
      </c>
      <c r="L147" t="e">
        <f t="shared" si="9"/>
        <v>#NAME?</v>
      </c>
      <c r="M147" t="s">
        <v>23</v>
      </c>
      <c r="N147" t="s">
        <v>54</v>
      </c>
      <c r="O147" s="5">
        <f t="shared" si="11"/>
        <v>413</v>
      </c>
      <c r="P147" s="6">
        <f t="shared" si="10"/>
        <v>291.3</v>
      </c>
    </row>
    <row r="148" spans="1:16" x14ac:dyDescent="0.2">
      <c r="A148">
        <v>144</v>
      </c>
      <c r="B148" s="1">
        <v>42531</v>
      </c>
      <c r="C148" s="2">
        <v>0.69265046296296295</v>
      </c>
      <c r="D148">
        <v>291.3</v>
      </c>
      <c r="E148" t="s">
        <v>22</v>
      </c>
      <c r="F148" t="e">
        <f t="shared" si="8"/>
        <v>#NAME?</v>
      </c>
      <c r="G148" t="s">
        <v>22</v>
      </c>
      <c r="H148" t="s">
        <v>23</v>
      </c>
      <c r="I148" t="s">
        <v>24</v>
      </c>
      <c r="J148" t="s">
        <v>23</v>
      </c>
      <c r="K148" t="s">
        <v>24</v>
      </c>
      <c r="L148" t="e">
        <f t="shared" si="9"/>
        <v>#NAME?</v>
      </c>
      <c r="M148" t="s">
        <v>23</v>
      </c>
      <c r="N148" t="s">
        <v>54</v>
      </c>
      <c r="O148" s="5">
        <f t="shared" si="11"/>
        <v>416</v>
      </c>
      <c r="P148" s="6">
        <f t="shared" si="10"/>
        <v>291.3</v>
      </c>
    </row>
    <row r="149" spans="1:16" x14ac:dyDescent="0.2">
      <c r="A149">
        <v>145</v>
      </c>
      <c r="B149" s="1">
        <v>42531</v>
      </c>
      <c r="C149" s="2">
        <v>0.69473379629629628</v>
      </c>
      <c r="D149">
        <v>291.3</v>
      </c>
      <c r="E149" t="s">
        <v>22</v>
      </c>
      <c r="F149" t="e">
        <f t="shared" si="8"/>
        <v>#NAME?</v>
      </c>
      <c r="G149" t="s">
        <v>22</v>
      </c>
      <c r="H149" t="s">
        <v>23</v>
      </c>
      <c r="I149" t="s">
        <v>24</v>
      </c>
      <c r="J149" t="s">
        <v>23</v>
      </c>
      <c r="K149" t="s">
        <v>24</v>
      </c>
      <c r="L149" t="e">
        <f t="shared" si="9"/>
        <v>#NAME?</v>
      </c>
      <c r="M149" t="s">
        <v>23</v>
      </c>
      <c r="N149" t="s">
        <v>54</v>
      </c>
      <c r="O149" s="5">
        <f t="shared" si="11"/>
        <v>419</v>
      </c>
      <c r="P149" s="6">
        <f t="shared" si="10"/>
        <v>291.3</v>
      </c>
    </row>
    <row r="150" spans="1:16" x14ac:dyDescent="0.2">
      <c r="A150">
        <v>146</v>
      </c>
      <c r="B150" s="1">
        <v>42531</v>
      </c>
      <c r="C150" s="2">
        <v>0.69681712962962961</v>
      </c>
      <c r="D150">
        <v>291.3</v>
      </c>
      <c r="E150" t="s">
        <v>22</v>
      </c>
      <c r="F150" t="e">
        <f t="shared" si="8"/>
        <v>#NAME?</v>
      </c>
      <c r="G150" t="s">
        <v>22</v>
      </c>
      <c r="H150" t="s">
        <v>23</v>
      </c>
      <c r="I150" t="s">
        <v>24</v>
      </c>
      <c r="J150" t="s">
        <v>23</v>
      </c>
      <c r="K150" t="s">
        <v>24</v>
      </c>
      <c r="L150" t="e">
        <f t="shared" si="9"/>
        <v>#NAME?</v>
      </c>
      <c r="M150" t="s">
        <v>23</v>
      </c>
      <c r="N150" t="s">
        <v>54</v>
      </c>
      <c r="O150" s="5">
        <f t="shared" si="11"/>
        <v>422</v>
      </c>
      <c r="P150" s="6">
        <f t="shared" si="10"/>
        <v>291.3</v>
      </c>
    </row>
    <row r="151" spans="1:16" x14ac:dyDescent="0.2">
      <c r="A151">
        <v>147</v>
      </c>
      <c r="B151" s="1">
        <v>42531</v>
      </c>
      <c r="C151" s="2">
        <v>0.69890046296296304</v>
      </c>
      <c r="D151">
        <v>291.3</v>
      </c>
      <c r="E151" t="s">
        <v>22</v>
      </c>
      <c r="F151" t="e">
        <f t="shared" si="8"/>
        <v>#NAME?</v>
      </c>
      <c r="G151" t="s">
        <v>22</v>
      </c>
      <c r="H151" t="s">
        <v>23</v>
      </c>
      <c r="I151" t="s">
        <v>24</v>
      </c>
      <c r="J151" t="s">
        <v>23</v>
      </c>
      <c r="K151" t="s">
        <v>24</v>
      </c>
      <c r="L151" t="e">
        <f t="shared" si="9"/>
        <v>#NAME?</v>
      </c>
      <c r="M151" t="s">
        <v>23</v>
      </c>
      <c r="N151" t="s">
        <v>54</v>
      </c>
      <c r="O151" s="5">
        <f t="shared" si="11"/>
        <v>425</v>
      </c>
      <c r="P151" s="6">
        <f t="shared" si="10"/>
        <v>291.3</v>
      </c>
    </row>
    <row r="152" spans="1:16" x14ac:dyDescent="0.2">
      <c r="A152">
        <v>148</v>
      </c>
      <c r="B152" s="1">
        <v>42531</v>
      </c>
      <c r="C152" s="2">
        <v>0.70098379629629637</v>
      </c>
      <c r="D152">
        <v>291.7</v>
      </c>
      <c r="E152" t="s">
        <v>22</v>
      </c>
      <c r="F152" t="e">
        <f t="shared" si="8"/>
        <v>#NAME?</v>
      </c>
      <c r="G152" t="s">
        <v>22</v>
      </c>
      <c r="H152" t="s">
        <v>23</v>
      </c>
      <c r="I152" t="s">
        <v>24</v>
      </c>
      <c r="J152" t="s">
        <v>23</v>
      </c>
      <c r="K152" t="s">
        <v>24</v>
      </c>
      <c r="L152" t="e">
        <f t="shared" si="9"/>
        <v>#NAME?</v>
      </c>
      <c r="M152" t="s">
        <v>23</v>
      </c>
      <c r="N152" t="s">
        <v>54</v>
      </c>
      <c r="O152" s="5">
        <f t="shared" si="11"/>
        <v>428</v>
      </c>
      <c r="P152" s="6">
        <f t="shared" si="10"/>
        <v>291.3</v>
      </c>
    </row>
    <row r="153" spans="1:16" x14ac:dyDescent="0.2">
      <c r="A153">
        <v>149</v>
      </c>
      <c r="B153" s="1">
        <v>42531</v>
      </c>
      <c r="C153" s="2">
        <v>0.70306712962962958</v>
      </c>
      <c r="D153">
        <v>291.3</v>
      </c>
      <c r="E153" t="s">
        <v>22</v>
      </c>
      <c r="F153" t="e">
        <f t="shared" si="8"/>
        <v>#NAME?</v>
      </c>
      <c r="G153" t="s">
        <v>22</v>
      </c>
      <c r="H153" t="s">
        <v>23</v>
      </c>
      <c r="I153" t="s">
        <v>24</v>
      </c>
      <c r="J153" t="s">
        <v>23</v>
      </c>
      <c r="K153" t="s">
        <v>24</v>
      </c>
      <c r="L153" t="e">
        <f t="shared" si="9"/>
        <v>#NAME?</v>
      </c>
      <c r="M153" t="s">
        <v>23</v>
      </c>
      <c r="N153" t="s">
        <v>54</v>
      </c>
      <c r="O153" s="5">
        <f t="shared" si="11"/>
        <v>431</v>
      </c>
      <c r="P153" s="6">
        <f t="shared" si="10"/>
        <v>291.3</v>
      </c>
    </row>
    <row r="154" spans="1:16" x14ac:dyDescent="0.2">
      <c r="A154">
        <v>150</v>
      </c>
      <c r="B154" s="1">
        <v>42531</v>
      </c>
      <c r="C154" s="2">
        <v>0.70515046296296291</v>
      </c>
      <c r="D154">
        <v>291.3</v>
      </c>
      <c r="E154" t="s">
        <v>22</v>
      </c>
      <c r="F154" t="e">
        <f t="shared" si="8"/>
        <v>#NAME?</v>
      </c>
      <c r="G154" t="s">
        <v>22</v>
      </c>
      <c r="H154" t="s">
        <v>23</v>
      </c>
      <c r="I154" t="s">
        <v>24</v>
      </c>
      <c r="J154" t="s">
        <v>23</v>
      </c>
      <c r="K154" t="s">
        <v>24</v>
      </c>
      <c r="L154" t="e">
        <f t="shared" si="9"/>
        <v>#NAME?</v>
      </c>
      <c r="M154" t="s">
        <v>23</v>
      </c>
      <c r="N154" t="s">
        <v>54</v>
      </c>
      <c r="O154" s="5">
        <f t="shared" si="11"/>
        <v>434</v>
      </c>
      <c r="P154" s="6">
        <f t="shared" si="10"/>
        <v>291.46666666666658</v>
      </c>
    </row>
    <row r="155" spans="1:16" x14ac:dyDescent="0.2">
      <c r="A155">
        <v>151</v>
      </c>
      <c r="B155" s="1">
        <v>42531</v>
      </c>
      <c r="C155" s="2">
        <v>0.70723379629629635</v>
      </c>
      <c r="D155">
        <v>291.3</v>
      </c>
      <c r="E155" t="s">
        <v>22</v>
      </c>
      <c r="F155" t="e">
        <f t="shared" si="8"/>
        <v>#NAME?</v>
      </c>
      <c r="G155" t="s">
        <v>22</v>
      </c>
      <c r="H155" t="s">
        <v>23</v>
      </c>
      <c r="I155" t="s">
        <v>24</v>
      </c>
      <c r="J155" t="s">
        <v>23</v>
      </c>
      <c r="K155" t="s">
        <v>24</v>
      </c>
      <c r="L155" t="e">
        <f t="shared" si="9"/>
        <v>#NAME?</v>
      </c>
      <c r="M155" t="s">
        <v>23</v>
      </c>
      <c r="N155" t="s">
        <v>54</v>
      </c>
      <c r="O155" s="5">
        <f t="shared" si="11"/>
        <v>437</v>
      </c>
      <c r="P155" s="6">
        <f t="shared" si="10"/>
        <v>291.63333333333344</v>
      </c>
    </row>
    <row r="156" spans="1:16" x14ac:dyDescent="0.2">
      <c r="A156">
        <v>152</v>
      </c>
      <c r="B156" s="1">
        <v>42531</v>
      </c>
      <c r="C156" s="2">
        <v>0.70931712962962967</v>
      </c>
      <c r="D156">
        <v>291.3</v>
      </c>
      <c r="E156" t="s">
        <v>22</v>
      </c>
      <c r="F156" t="e">
        <f t="shared" si="8"/>
        <v>#NAME?</v>
      </c>
      <c r="G156" t="s">
        <v>22</v>
      </c>
      <c r="H156" t="s">
        <v>23</v>
      </c>
      <c r="I156" t="s">
        <v>24</v>
      </c>
      <c r="J156" t="s">
        <v>23</v>
      </c>
      <c r="K156" t="s">
        <v>24</v>
      </c>
      <c r="L156" t="e">
        <f t="shared" si="9"/>
        <v>#NAME?</v>
      </c>
      <c r="M156" t="s">
        <v>23</v>
      </c>
      <c r="N156" t="s">
        <v>54</v>
      </c>
      <c r="O156" s="5">
        <f t="shared" si="11"/>
        <v>440</v>
      </c>
      <c r="P156" s="6">
        <f t="shared" si="10"/>
        <v>291.3</v>
      </c>
    </row>
    <row r="157" spans="1:16" x14ac:dyDescent="0.2">
      <c r="A157">
        <v>153</v>
      </c>
      <c r="B157" s="1">
        <v>42531</v>
      </c>
      <c r="C157" s="2">
        <v>0.711400462962963</v>
      </c>
      <c r="D157">
        <v>291.3</v>
      </c>
      <c r="E157" t="s">
        <v>22</v>
      </c>
      <c r="F157" t="e">
        <f t="shared" si="8"/>
        <v>#NAME?</v>
      </c>
      <c r="G157" t="s">
        <v>22</v>
      </c>
      <c r="H157" t="s">
        <v>23</v>
      </c>
      <c r="I157" t="s">
        <v>24</v>
      </c>
      <c r="J157" t="s">
        <v>23</v>
      </c>
      <c r="K157" t="s">
        <v>24</v>
      </c>
      <c r="L157" t="e">
        <f t="shared" si="9"/>
        <v>#NAME?</v>
      </c>
      <c r="M157" t="s">
        <v>23</v>
      </c>
      <c r="N157" t="s">
        <v>54</v>
      </c>
      <c r="O157" s="5">
        <f t="shared" si="11"/>
        <v>443</v>
      </c>
      <c r="P157" s="6">
        <f t="shared" si="10"/>
        <v>291.3</v>
      </c>
    </row>
    <row r="158" spans="1:16" x14ac:dyDescent="0.2">
      <c r="A158">
        <v>154</v>
      </c>
      <c r="B158" s="1">
        <v>42531</v>
      </c>
      <c r="C158" s="2">
        <v>0.71348379629629621</v>
      </c>
      <c r="D158">
        <v>291.3</v>
      </c>
      <c r="E158" t="s">
        <v>22</v>
      </c>
      <c r="F158" t="e">
        <f t="shared" si="8"/>
        <v>#NAME?</v>
      </c>
      <c r="G158" t="s">
        <v>22</v>
      </c>
      <c r="H158" t="s">
        <v>23</v>
      </c>
      <c r="I158" t="s">
        <v>24</v>
      </c>
      <c r="J158" t="s">
        <v>23</v>
      </c>
      <c r="K158" t="s">
        <v>24</v>
      </c>
      <c r="L158" t="e">
        <f t="shared" si="9"/>
        <v>#NAME?</v>
      </c>
      <c r="M158" t="s">
        <v>23</v>
      </c>
      <c r="N158" t="s">
        <v>54</v>
      </c>
      <c r="O158" s="5">
        <f t="shared" si="11"/>
        <v>446</v>
      </c>
      <c r="P158" s="6">
        <f t="shared" si="10"/>
        <v>291.3</v>
      </c>
    </row>
    <row r="159" spans="1:16" x14ac:dyDescent="0.2">
      <c r="A159">
        <v>155</v>
      </c>
      <c r="B159" s="1">
        <v>42531</v>
      </c>
      <c r="C159" s="2">
        <v>0.71556712962962965</v>
      </c>
      <c r="D159">
        <v>291.7</v>
      </c>
      <c r="E159" t="s">
        <v>22</v>
      </c>
      <c r="F159" t="e">
        <f t="shared" si="8"/>
        <v>#NAME?</v>
      </c>
      <c r="G159" t="s">
        <v>22</v>
      </c>
      <c r="H159" t="s">
        <v>23</v>
      </c>
      <c r="I159" t="s">
        <v>24</v>
      </c>
      <c r="J159" t="s">
        <v>23</v>
      </c>
      <c r="K159" t="s">
        <v>24</v>
      </c>
      <c r="L159" t="e">
        <f t="shared" si="9"/>
        <v>#NAME?</v>
      </c>
      <c r="M159" t="s">
        <v>23</v>
      </c>
      <c r="N159" t="s">
        <v>54</v>
      </c>
      <c r="O159" s="5">
        <f t="shared" si="11"/>
        <v>449</v>
      </c>
      <c r="P159" s="6">
        <f t="shared" si="10"/>
        <v>291.3</v>
      </c>
    </row>
    <row r="160" spans="1:16" x14ac:dyDescent="0.2">
      <c r="A160">
        <v>156</v>
      </c>
      <c r="B160" s="1">
        <v>42531</v>
      </c>
      <c r="C160" s="2">
        <v>0.71765046296296298</v>
      </c>
      <c r="D160">
        <v>291.3</v>
      </c>
      <c r="E160" t="s">
        <v>22</v>
      </c>
      <c r="F160" t="e">
        <f t="shared" si="8"/>
        <v>#NAME?</v>
      </c>
      <c r="G160" t="s">
        <v>22</v>
      </c>
      <c r="H160" t="s">
        <v>23</v>
      </c>
      <c r="I160" t="s">
        <v>24</v>
      </c>
      <c r="J160" t="s">
        <v>23</v>
      </c>
      <c r="K160" t="s">
        <v>24</v>
      </c>
      <c r="L160" t="e">
        <f t="shared" si="9"/>
        <v>#NAME?</v>
      </c>
      <c r="M160" t="s">
        <v>23</v>
      </c>
      <c r="N160" t="s">
        <v>54</v>
      </c>
      <c r="O160" s="5">
        <f t="shared" si="11"/>
        <v>452</v>
      </c>
      <c r="P160" s="6">
        <f t="shared" si="10"/>
        <v>291.3</v>
      </c>
    </row>
    <row r="161" spans="1:16" x14ac:dyDescent="0.2">
      <c r="A161">
        <v>157</v>
      </c>
      <c r="B161" s="1">
        <v>42531</v>
      </c>
      <c r="C161" s="2">
        <v>0.7197337962962963</v>
      </c>
      <c r="D161">
        <v>291.3</v>
      </c>
      <c r="E161" t="s">
        <v>22</v>
      </c>
      <c r="F161" t="e">
        <f t="shared" si="8"/>
        <v>#NAME?</v>
      </c>
      <c r="G161" t="s">
        <v>22</v>
      </c>
      <c r="H161" t="s">
        <v>23</v>
      </c>
      <c r="I161" t="s">
        <v>24</v>
      </c>
      <c r="J161" t="s">
        <v>23</v>
      </c>
      <c r="K161" t="s">
        <v>24</v>
      </c>
      <c r="L161" t="e">
        <f t="shared" si="9"/>
        <v>#NAME?</v>
      </c>
      <c r="M161" t="s">
        <v>23</v>
      </c>
      <c r="N161" t="s">
        <v>54</v>
      </c>
      <c r="O161" s="5">
        <f t="shared" si="11"/>
        <v>455</v>
      </c>
      <c r="P161" s="6">
        <f t="shared" si="10"/>
        <v>291.43333333333328</v>
      </c>
    </row>
    <row r="162" spans="1:16" x14ac:dyDescent="0.2">
      <c r="A162">
        <v>158</v>
      </c>
      <c r="B162" s="1">
        <v>42531</v>
      </c>
      <c r="C162" s="2">
        <v>0.72181712962962974</v>
      </c>
      <c r="D162">
        <v>291.3</v>
      </c>
      <c r="E162" t="s">
        <v>22</v>
      </c>
      <c r="F162" t="e">
        <f t="shared" si="8"/>
        <v>#NAME?</v>
      </c>
      <c r="G162" t="s">
        <v>22</v>
      </c>
      <c r="H162" t="s">
        <v>23</v>
      </c>
      <c r="I162" t="s">
        <v>24</v>
      </c>
      <c r="J162" t="s">
        <v>23</v>
      </c>
      <c r="K162" t="s">
        <v>24</v>
      </c>
      <c r="L162" t="e">
        <f t="shared" si="9"/>
        <v>#NAME?</v>
      </c>
      <c r="M162" t="s">
        <v>23</v>
      </c>
      <c r="N162" t="s">
        <v>54</v>
      </c>
      <c r="O162" s="5">
        <f t="shared" si="11"/>
        <v>458</v>
      </c>
      <c r="P162" s="6">
        <f t="shared" si="10"/>
        <v>291.56666666666672</v>
      </c>
    </row>
    <row r="163" spans="1:16" x14ac:dyDescent="0.2">
      <c r="A163">
        <v>159</v>
      </c>
      <c r="B163" s="1">
        <v>42531</v>
      </c>
      <c r="C163" s="2">
        <v>0.72390046296296295</v>
      </c>
      <c r="D163">
        <v>291.3</v>
      </c>
      <c r="E163" t="s">
        <v>22</v>
      </c>
      <c r="F163" t="e">
        <f t="shared" si="8"/>
        <v>#NAME?</v>
      </c>
      <c r="G163" t="s">
        <v>22</v>
      </c>
      <c r="H163" t="s">
        <v>23</v>
      </c>
      <c r="I163" t="s">
        <v>24</v>
      </c>
      <c r="J163" t="s">
        <v>23</v>
      </c>
      <c r="K163" t="s">
        <v>24</v>
      </c>
      <c r="L163" t="e">
        <f t="shared" si="9"/>
        <v>#NAME?</v>
      </c>
      <c r="M163" t="s">
        <v>23</v>
      </c>
      <c r="N163" t="s">
        <v>54</v>
      </c>
      <c r="O163" s="5">
        <f t="shared" si="11"/>
        <v>461</v>
      </c>
      <c r="P163" s="6">
        <f t="shared" si="10"/>
        <v>291.3</v>
      </c>
    </row>
    <row r="164" spans="1:16" x14ac:dyDescent="0.2">
      <c r="A164">
        <v>160</v>
      </c>
      <c r="B164" s="1">
        <v>42531</v>
      </c>
      <c r="C164" s="2">
        <v>0.72598379629629628</v>
      </c>
      <c r="D164">
        <v>291.3</v>
      </c>
      <c r="E164" t="s">
        <v>22</v>
      </c>
      <c r="F164" t="e">
        <f t="shared" si="8"/>
        <v>#NAME?</v>
      </c>
      <c r="G164" t="s">
        <v>22</v>
      </c>
      <c r="H164" t="s">
        <v>23</v>
      </c>
      <c r="I164" t="s">
        <v>24</v>
      </c>
      <c r="J164" t="s">
        <v>23</v>
      </c>
      <c r="K164" t="s">
        <v>24</v>
      </c>
      <c r="L164" t="e">
        <f t="shared" si="9"/>
        <v>#NAME?</v>
      </c>
      <c r="M164" t="s">
        <v>23</v>
      </c>
      <c r="N164" t="s">
        <v>54</v>
      </c>
      <c r="O164" s="5">
        <f t="shared" si="11"/>
        <v>464</v>
      </c>
      <c r="P164" s="6">
        <f t="shared" si="10"/>
        <v>291.3</v>
      </c>
    </row>
    <row r="165" spans="1:16" x14ac:dyDescent="0.2">
      <c r="A165">
        <v>161</v>
      </c>
      <c r="B165" s="1">
        <v>42531</v>
      </c>
      <c r="C165" s="2">
        <v>0.72806712962962961</v>
      </c>
      <c r="D165">
        <v>291.3</v>
      </c>
      <c r="E165" t="s">
        <v>22</v>
      </c>
      <c r="F165" t="e">
        <f t="shared" si="8"/>
        <v>#NAME?</v>
      </c>
      <c r="G165" t="s">
        <v>22</v>
      </c>
      <c r="H165" t="s">
        <v>23</v>
      </c>
      <c r="I165" t="s">
        <v>24</v>
      </c>
      <c r="J165" t="s">
        <v>23</v>
      </c>
      <c r="K165" t="s">
        <v>24</v>
      </c>
      <c r="L165" t="e">
        <f t="shared" si="9"/>
        <v>#NAME?</v>
      </c>
      <c r="M165" t="s">
        <v>23</v>
      </c>
      <c r="N165" t="s">
        <v>54</v>
      </c>
      <c r="O165" s="5">
        <f t="shared" si="11"/>
        <v>467</v>
      </c>
      <c r="P165" s="6">
        <f t="shared" si="10"/>
        <v>291.3</v>
      </c>
    </row>
    <row r="166" spans="1:16" x14ac:dyDescent="0.2">
      <c r="A166">
        <v>162</v>
      </c>
      <c r="B166" s="1">
        <v>42531</v>
      </c>
      <c r="C166" s="2">
        <v>0.73015046296296304</v>
      </c>
      <c r="D166">
        <v>291.3</v>
      </c>
      <c r="E166" t="s">
        <v>22</v>
      </c>
      <c r="F166" t="e">
        <f t="shared" si="8"/>
        <v>#NAME?</v>
      </c>
      <c r="G166" t="s">
        <v>22</v>
      </c>
      <c r="H166" t="s">
        <v>23</v>
      </c>
      <c r="I166" t="s">
        <v>24</v>
      </c>
      <c r="J166" t="s">
        <v>23</v>
      </c>
      <c r="K166" t="s">
        <v>24</v>
      </c>
      <c r="L166" t="e">
        <f t="shared" si="9"/>
        <v>#NAME?</v>
      </c>
      <c r="M166" t="s">
        <v>23</v>
      </c>
      <c r="N166" t="s">
        <v>54</v>
      </c>
      <c r="O166" s="5">
        <f t="shared" si="11"/>
        <v>470</v>
      </c>
      <c r="P166" s="6">
        <f t="shared" si="10"/>
        <v>291.3</v>
      </c>
    </row>
    <row r="167" spans="1:16" x14ac:dyDescent="0.2">
      <c r="A167">
        <v>163</v>
      </c>
      <c r="B167" s="1">
        <v>42531</v>
      </c>
      <c r="C167" s="2">
        <v>0.73223379629629637</v>
      </c>
      <c r="D167">
        <v>291.3</v>
      </c>
      <c r="E167" t="s">
        <v>22</v>
      </c>
      <c r="F167" t="e">
        <f t="shared" si="8"/>
        <v>#NAME?</v>
      </c>
      <c r="G167" t="s">
        <v>22</v>
      </c>
      <c r="H167" t="s">
        <v>23</v>
      </c>
      <c r="I167" t="s">
        <v>24</v>
      </c>
      <c r="J167" t="s">
        <v>23</v>
      </c>
      <c r="K167" t="s">
        <v>24</v>
      </c>
      <c r="L167" t="e">
        <f t="shared" si="9"/>
        <v>#NAME?</v>
      </c>
      <c r="M167" t="s">
        <v>23</v>
      </c>
      <c r="N167" t="s">
        <v>54</v>
      </c>
      <c r="O167" s="5">
        <f t="shared" si="11"/>
        <v>473</v>
      </c>
      <c r="P167" s="6">
        <f t="shared" si="10"/>
        <v>291.3</v>
      </c>
    </row>
    <row r="168" spans="1:16" x14ac:dyDescent="0.2">
      <c r="A168">
        <v>164</v>
      </c>
      <c r="B168" s="1">
        <v>42531</v>
      </c>
      <c r="C168" s="2">
        <v>0.73431712962962958</v>
      </c>
      <c r="D168">
        <v>291.7</v>
      </c>
      <c r="E168" t="s">
        <v>22</v>
      </c>
      <c r="F168" t="e">
        <f t="shared" si="8"/>
        <v>#NAME?</v>
      </c>
      <c r="G168" t="s">
        <v>22</v>
      </c>
      <c r="H168" t="s">
        <v>23</v>
      </c>
      <c r="I168" t="s">
        <v>24</v>
      </c>
      <c r="J168" t="s">
        <v>23</v>
      </c>
      <c r="K168" t="s">
        <v>24</v>
      </c>
      <c r="L168" t="e">
        <f t="shared" si="9"/>
        <v>#NAME?</v>
      </c>
      <c r="M168" t="s">
        <v>23</v>
      </c>
      <c r="N168" t="s">
        <v>54</v>
      </c>
      <c r="O168" s="5">
        <f t="shared" si="11"/>
        <v>476</v>
      </c>
      <c r="P168" s="6">
        <f t="shared" si="10"/>
        <v>291.43333333333328</v>
      </c>
    </row>
    <row r="169" spans="1:16" x14ac:dyDescent="0.2">
      <c r="A169">
        <v>165</v>
      </c>
      <c r="B169" s="1">
        <v>42531</v>
      </c>
      <c r="C169" s="2">
        <v>0.73640046296296291</v>
      </c>
      <c r="D169">
        <v>291.7</v>
      </c>
      <c r="E169" t="s">
        <v>22</v>
      </c>
      <c r="F169" t="e">
        <f t="shared" si="8"/>
        <v>#NAME?</v>
      </c>
      <c r="G169" t="s">
        <v>22</v>
      </c>
      <c r="H169" t="s">
        <v>23</v>
      </c>
      <c r="I169" t="s">
        <v>24</v>
      </c>
      <c r="J169" t="s">
        <v>23</v>
      </c>
      <c r="K169" t="s">
        <v>24</v>
      </c>
      <c r="L169" t="e">
        <f t="shared" si="9"/>
        <v>#NAME?</v>
      </c>
      <c r="M169" t="s">
        <v>23</v>
      </c>
      <c r="N169" t="s">
        <v>54</v>
      </c>
      <c r="O169" s="5">
        <f t="shared" si="11"/>
        <v>479</v>
      </c>
      <c r="P169" s="6">
        <f t="shared" si="10"/>
        <v>291.56666666666672</v>
      </c>
    </row>
    <row r="170" spans="1:16" x14ac:dyDescent="0.2">
      <c r="A170">
        <v>166</v>
      </c>
      <c r="B170" s="1">
        <v>42531</v>
      </c>
      <c r="C170" s="2">
        <v>0.73848379629629635</v>
      </c>
      <c r="D170">
        <v>291.7</v>
      </c>
      <c r="E170" t="s">
        <v>22</v>
      </c>
      <c r="F170" t="e">
        <f t="shared" si="8"/>
        <v>#NAME?</v>
      </c>
      <c r="G170" t="s">
        <v>22</v>
      </c>
      <c r="H170" t="s">
        <v>23</v>
      </c>
      <c r="I170" t="s">
        <v>24</v>
      </c>
      <c r="J170" t="s">
        <v>23</v>
      </c>
      <c r="K170" t="s">
        <v>24</v>
      </c>
      <c r="L170" t="e">
        <f t="shared" si="9"/>
        <v>#NAME?</v>
      </c>
      <c r="M170" t="s">
        <v>23</v>
      </c>
      <c r="N170" t="s">
        <v>54</v>
      </c>
      <c r="O170" s="5">
        <f t="shared" si="11"/>
        <v>482</v>
      </c>
      <c r="P170" s="6">
        <f t="shared" si="10"/>
        <v>291.3</v>
      </c>
    </row>
    <row r="171" spans="1:16" x14ac:dyDescent="0.2">
      <c r="A171">
        <v>167</v>
      </c>
      <c r="B171" s="1">
        <v>42531</v>
      </c>
      <c r="C171" s="2">
        <v>0.74056712962962967</v>
      </c>
      <c r="D171">
        <v>291.3</v>
      </c>
      <c r="E171" t="s">
        <v>22</v>
      </c>
      <c r="F171" t="e">
        <f t="shared" si="8"/>
        <v>#NAME?</v>
      </c>
      <c r="G171" t="s">
        <v>22</v>
      </c>
      <c r="H171" t="s">
        <v>23</v>
      </c>
      <c r="I171" t="s">
        <v>24</v>
      </c>
      <c r="J171" t="s">
        <v>23</v>
      </c>
      <c r="K171" t="s">
        <v>24</v>
      </c>
      <c r="L171" t="e">
        <f t="shared" si="9"/>
        <v>#NAME?</v>
      </c>
      <c r="M171" t="s">
        <v>23</v>
      </c>
      <c r="N171" t="s">
        <v>54</v>
      </c>
      <c r="O171" s="5">
        <f t="shared" si="11"/>
        <v>485</v>
      </c>
      <c r="P171" s="6">
        <f t="shared" si="10"/>
        <v>291.3</v>
      </c>
    </row>
    <row r="172" spans="1:16" x14ac:dyDescent="0.2">
      <c r="A172">
        <v>168</v>
      </c>
      <c r="B172" s="1">
        <v>42531</v>
      </c>
      <c r="C172" s="2">
        <v>0.742650462962963</v>
      </c>
      <c r="D172">
        <v>291.3</v>
      </c>
      <c r="E172" t="s">
        <v>22</v>
      </c>
      <c r="F172" t="e">
        <f t="shared" si="8"/>
        <v>#NAME?</v>
      </c>
      <c r="G172" t="s">
        <v>22</v>
      </c>
      <c r="H172" t="s">
        <v>23</v>
      </c>
      <c r="I172" t="s">
        <v>24</v>
      </c>
      <c r="J172" t="s">
        <v>23</v>
      </c>
      <c r="K172" t="s">
        <v>24</v>
      </c>
      <c r="L172" t="e">
        <f t="shared" si="9"/>
        <v>#NAME?</v>
      </c>
      <c r="M172" t="s">
        <v>23</v>
      </c>
      <c r="N172" t="s">
        <v>54</v>
      </c>
      <c r="O172" s="5">
        <f t="shared" si="11"/>
        <v>488</v>
      </c>
      <c r="P172" s="6">
        <f t="shared" si="10"/>
        <v>291.3</v>
      </c>
    </row>
    <row r="173" spans="1:16" x14ac:dyDescent="0.2">
      <c r="A173">
        <v>169</v>
      </c>
      <c r="B173" s="1">
        <v>42531</v>
      </c>
      <c r="C173" s="2">
        <v>0.74473379629629621</v>
      </c>
      <c r="D173">
        <v>291.3</v>
      </c>
      <c r="E173" t="s">
        <v>22</v>
      </c>
      <c r="F173" t="e">
        <f t="shared" si="8"/>
        <v>#NAME?</v>
      </c>
      <c r="G173" t="s">
        <v>22</v>
      </c>
      <c r="H173" t="s">
        <v>23</v>
      </c>
      <c r="I173" t="s">
        <v>24</v>
      </c>
      <c r="J173" t="s">
        <v>23</v>
      </c>
      <c r="K173" t="s">
        <v>24</v>
      </c>
      <c r="L173" t="e">
        <f t="shared" si="9"/>
        <v>#NAME?</v>
      </c>
      <c r="M173" t="s">
        <v>23</v>
      </c>
      <c r="N173" t="s">
        <v>54</v>
      </c>
      <c r="O173" s="5">
        <f t="shared" si="11"/>
        <v>491</v>
      </c>
      <c r="P173" s="6">
        <f t="shared" si="10"/>
        <v>291.3</v>
      </c>
    </row>
    <row r="174" spans="1:16" x14ac:dyDescent="0.2">
      <c r="A174">
        <v>170</v>
      </c>
      <c r="B174" s="1">
        <v>42531</v>
      </c>
      <c r="C174" s="2">
        <v>0.74681712962962965</v>
      </c>
      <c r="D174">
        <v>291.3</v>
      </c>
      <c r="E174" t="s">
        <v>22</v>
      </c>
      <c r="F174" t="e">
        <f t="shared" si="8"/>
        <v>#NAME?</v>
      </c>
      <c r="G174" t="s">
        <v>22</v>
      </c>
      <c r="H174" t="s">
        <v>23</v>
      </c>
      <c r="I174" t="s">
        <v>24</v>
      </c>
      <c r="J174" t="s">
        <v>23</v>
      </c>
      <c r="K174" t="s">
        <v>24</v>
      </c>
      <c r="L174" t="e">
        <f t="shared" si="9"/>
        <v>#NAME?</v>
      </c>
      <c r="M174" t="s">
        <v>23</v>
      </c>
      <c r="N174" t="s">
        <v>54</v>
      </c>
      <c r="O174" s="5">
        <f t="shared" si="11"/>
        <v>494</v>
      </c>
      <c r="P174" s="6">
        <f t="shared" si="10"/>
        <v>291.3</v>
      </c>
    </row>
    <row r="175" spans="1:16" x14ac:dyDescent="0.2">
      <c r="A175">
        <v>171</v>
      </c>
      <c r="B175" s="1">
        <v>42531</v>
      </c>
      <c r="C175" s="2">
        <v>0.74890046296296298</v>
      </c>
      <c r="D175">
        <v>291.3</v>
      </c>
      <c r="E175" t="s">
        <v>22</v>
      </c>
      <c r="F175" t="e">
        <f t="shared" si="8"/>
        <v>#NAME?</v>
      </c>
      <c r="G175" t="s">
        <v>22</v>
      </c>
      <c r="H175" t="s">
        <v>23</v>
      </c>
      <c r="I175" t="s">
        <v>24</v>
      </c>
      <c r="J175" t="s">
        <v>23</v>
      </c>
      <c r="K175" t="s">
        <v>24</v>
      </c>
      <c r="L175" t="e">
        <f t="shared" si="9"/>
        <v>#NAME?</v>
      </c>
      <c r="M175" t="s">
        <v>23</v>
      </c>
      <c r="N175" t="s">
        <v>54</v>
      </c>
      <c r="O175" s="5">
        <f t="shared" si="11"/>
        <v>497</v>
      </c>
      <c r="P175" s="6">
        <f t="shared" si="10"/>
        <v>291.3</v>
      </c>
    </row>
    <row r="176" spans="1:16" x14ac:dyDescent="0.2">
      <c r="A176">
        <v>172</v>
      </c>
      <c r="B176" s="1">
        <v>42531</v>
      </c>
      <c r="C176" s="2">
        <v>0.7509837962962963</v>
      </c>
      <c r="D176">
        <v>291.2</v>
      </c>
      <c r="E176" t="s">
        <v>22</v>
      </c>
      <c r="F176" t="e">
        <f t="shared" si="8"/>
        <v>#NAME?</v>
      </c>
      <c r="G176" t="s">
        <v>22</v>
      </c>
      <c r="H176" t="s">
        <v>23</v>
      </c>
      <c r="I176" t="s">
        <v>24</v>
      </c>
      <c r="J176" t="s">
        <v>23</v>
      </c>
      <c r="K176" t="s">
        <v>24</v>
      </c>
      <c r="L176" t="e">
        <f t="shared" si="9"/>
        <v>#NAME?</v>
      </c>
      <c r="M176" t="s">
        <v>23</v>
      </c>
      <c r="N176" t="s">
        <v>54</v>
      </c>
      <c r="O176" s="5">
        <f t="shared" si="11"/>
        <v>500</v>
      </c>
      <c r="P176" s="6">
        <f t="shared" si="10"/>
        <v>291.3</v>
      </c>
    </row>
    <row r="177" spans="1:16" x14ac:dyDescent="0.2">
      <c r="A177">
        <v>173</v>
      </c>
      <c r="B177" s="1">
        <v>42531</v>
      </c>
      <c r="C177" s="2">
        <v>0.75306712962962974</v>
      </c>
      <c r="D177">
        <v>291.3</v>
      </c>
      <c r="E177" t="s">
        <v>22</v>
      </c>
      <c r="F177" t="e">
        <f t="shared" si="8"/>
        <v>#NAME?</v>
      </c>
      <c r="G177" t="s">
        <v>22</v>
      </c>
      <c r="H177" t="s">
        <v>23</v>
      </c>
      <c r="I177" t="s">
        <v>24</v>
      </c>
      <c r="J177" t="s">
        <v>23</v>
      </c>
      <c r="K177" t="s">
        <v>24</v>
      </c>
      <c r="L177" t="e">
        <f t="shared" si="9"/>
        <v>#NAME?</v>
      </c>
      <c r="M177" t="s">
        <v>23</v>
      </c>
      <c r="N177" t="s">
        <v>54</v>
      </c>
      <c r="O177" s="5">
        <f t="shared" si="11"/>
        <v>503</v>
      </c>
      <c r="P177" s="6">
        <f t="shared" si="10"/>
        <v>291.43333333333328</v>
      </c>
    </row>
    <row r="178" spans="1:16" x14ac:dyDescent="0.2">
      <c r="A178">
        <v>174</v>
      </c>
      <c r="B178" s="1">
        <v>42531</v>
      </c>
      <c r="C178" s="2">
        <v>0.75515046296296295</v>
      </c>
      <c r="D178">
        <v>291.2</v>
      </c>
      <c r="E178" t="s">
        <v>22</v>
      </c>
      <c r="F178" t="e">
        <f t="shared" si="8"/>
        <v>#NAME?</v>
      </c>
      <c r="G178" t="s">
        <v>22</v>
      </c>
      <c r="H178" t="s">
        <v>23</v>
      </c>
      <c r="I178" t="s">
        <v>24</v>
      </c>
      <c r="J178" t="s">
        <v>23</v>
      </c>
      <c r="K178" t="s">
        <v>24</v>
      </c>
      <c r="L178" t="e">
        <f t="shared" si="9"/>
        <v>#NAME?</v>
      </c>
      <c r="M178" t="s">
        <v>23</v>
      </c>
      <c r="N178" t="s">
        <v>54</v>
      </c>
      <c r="O178" s="5">
        <f t="shared" si="11"/>
        <v>506</v>
      </c>
      <c r="P178" s="6">
        <f t="shared" si="10"/>
        <v>291.7</v>
      </c>
    </row>
    <row r="179" spans="1:16" x14ac:dyDescent="0.2">
      <c r="A179">
        <v>175</v>
      </c>
      <c r="B179" s="1">
        <v>42531</v>
      </c>
      <c r="C179" s="2">
        <v>0.75723379629629628</v>
      </c>
      <c r="D179">
        <v>291.2</v>
      </c>
      <c r="E179" t="s">
        <v>22</v>
      </c>
      <c r="F179" t="e">
        <f t="shared" si="8"/>
        <v>#NAME?</v>
      </c>
      <c r="G179" t="s">
        <v>22</v>
      </c>
      <c r="H179" t="s">
        <v>23</v>
      </c>
      <c r="I179" t="s">
        <v>24</v>
      </c>
      <c r="J179" t="s">
        <v>23</v>
      </c>
      <c r="K179" t="s">
        <v>24</v>
      </c>
      <c r="L179" t="e">
        <f t="shared" si="9"/>
        <v>#NAME?</v>
      </c>
      <c r="M179" t="s">
        <v>23</v>
      </c>
      <c r="N179" t="s">
        <v>54</v>
      </c>
      <c r="O179" s="5">
        <f t="shared" si="11"/>
        <v>509</v>
      </c>
      <c r="P179" s="6">
        <f t="shared" si="10"/>
        <v>291.7</v>
      </c>
    </row>
    <row r="180" spans="1:16" x14ac:dyDescent="0.2">
      <c r="A180">
        <v>176</v>
      </c>
      <c r="B180" s="1">
        <v>42531</v>
      </c>
      <c r="C180" s="2">
        <v>0.75931712962962961</v>
      </c>
      <c r="D180">
        <v>291.3</v>
      </c>
      <c r="E180" t="s">
        <v>22</v>
      </c>
      <c r="F180" t="e">
        <f t="shared" si="8"/>
        <v>#NAME?</v>
      </c>
      <c r="G180" t="s">
        <v>22</v>
      </c>
      <c r="H180" t="s">
        <v>23</v>
      </c>
      <c r="I180" t="s">
        <v>24</v>
      </c>
      <c r="J180" t="s">
        <v>23</v>
      </c>
      <c r="K180" t="s">
        <v>24</v>
      </c>
      <c r="L180" t="e">
        <f t="shared" si="9"/>
        <v>#NAME?</v>
      </c>
      <c r="M180" t="s">
        <v>23</v>
      </c>
      <c r="N180" t="s">
        <v>54</v>
      </c>
      <c r="O180" s="5">
        <f t="shared" si="11"/>
        <v>512</v>
      </c>
      <c r="P180" s="6">
        <f t="shared" si="10"/>
        <v>291.56666666666672</v>
      </c>
    </row>
    <row r="181" spans="1:16" x14ac:dyDescent="0.2">
      <c r="A181">
        <v>177</v>
      </c>
      <c r="B181" s="1">
        <v>42531</v>
      </c>
      <c r="C181" s="2">
        <v>0.76140046296296304</v>
      </c>
      <c r="D181">
        <v>291.3</v>
      </c>
      <c r="E181" t="s">
        <v>22</v>
      </c>
      <c r="F181" t="e">
        <f t="shared" si="8"/>
        <v>#NAME?</v>
      </c>
      <c r="G181" t="s">
        <v>22</v>
      </c>
      <c r="H181" t="s">
        <v>23</v>
      </c>
      <c r="I181" t="s">
        <v>24</v>
      </c>
      <c r="J181" t="s">
        <v>23</v>
      </c>
      <c r="K181" t="s">
        <v>24</v>
      </c>
      <c r="L181" t="e">
        <f t="shared" si="9"/>
        <v>#NAME?</v>
      </c>
      <c r="M181" t="s">
        <v>23</v>
      </c>
      <c r="N181" t="s">
        <v>54</v>
      </c>
      <c r="O181" s="5">
        <f t="shared" si="11"/>
        <v>515</v>
      </c>
      <c r="P181" s="6">
        <f t="shared" si="10"/>
        <v>291.3</v>
      </c>
    </row>
    <row r="182" spans="1:16" x14ac:dyDescent="0.2">
      <c r="A182">
        <v>178</v>
      </c>
      <c r="B182" s="1">
        <v>42531</v>
      </c>
      <c r="C182" s="2">
        <v>0.76348379629629637</v>
      </c>
      <c r="D182">
        <v>291.3</v>
      </c>
      <c r="E182" t="s">
        <v>22</v>
      </c>
      <c r="F182" t="e">
        <f t="shared" si="8"/>
        <v>#NAME?</v>
      </c>
      <c r="G182" t="s">
        <v>22</v>
      </c>
      <c r="H182" t="s">
        <v>23</v>
      </c>
      <c r="I182" t="s">
        <v>24</v>
      </c>
      <c r="J182" t="s">
        <v>23</v>
      </c>
      <c r="K182" t="s">
        <v>24</v>
      </c>
      <c r="L182" t="e">
        <f t="shared" si="9"/>
        <v>#NAME?</v>
      </c>
      <c r="M182" t="s">
        <v>23</v>
      </c>
      <c r="N182" t="s">
        <v>54</v>
      </c>
      <c r="O182" s="5">
        <f t="shared" si="11"/>
        <v>518</v>
      </c>
      <c r="P182" s="6">
        <f t="shared" si="10"/>
        <v>291.3</v>
      </c>
    </row>
    <row r="183" spans="1:16" x14ac:dyDescent="0.2">
      <c r="A183">
        <v>179</v>
      </c>
      <c r="B183" s="1">
        <v>42531</v>
      </c>
      <c r="C183" s="2">
        <v>0.76556712962962958</v>
      </c>
      <c r="D183">
        <v>291.3</v>
      </c>
      <c r="E183" t="s">
        <v>22</v>
      </c>
      <c r="F183" t="e">
        <f t="shared" si="8"/>
        <v>#NAME?</v>
      </c>
      <c r="G183" t="s">
        <v>22</v>
      </c>
      <c r="H183" t="s">
        <v>23</v>
      </c>
      <c r="I183" t="s">
        <v>24</v>
      </c>
      <c r="J183" t="s">
        <v>23</v>
      </c>
      <c r="K183" t="s">
        <v>24</v>
      </c>
      <c r="L183" t="e">
        <f t="shared" si="9"/>
        <v>#NAME?</v>
      </c>
      <c r="M183" t="s">
        <v>23</v>
      </c>
      <c r="N183" t="s">
        <v>54</v>
      </c>
      <c r="O183" s="5">
        <f t="shared" si="11"/>
        <v>521</v>
      </c>
      <c r="P183" s="6">
        <f t="shared" si="10"/>
        <v>291.3</v>
      </c>
    </row>
    <row r="184" spans="1:16" x14ac:dyDescent="0.2">
      <c r="A184">
        <v>180</v>
      </c>
      <c r="B184" s="1">
        <v>42531</v>
      </c>
      <c r="C184" s="2">
        <v>0.76765046296296291</v>
      </c>
      <c r="D184">
        <v>291.3</v>
      </c>
      <c r="E184" t="s">
        <v>22</v>
      </c>
      <c r="F184" t="e">
        <f t="shared" si="8"/>
        <v>#NAME?</v>
      </c>
      <c r="G184" t="s">
        <v>22</v>
      </c>
      <c r="H184" t="s">
        <v>23</v>
      </c>
      <c r="I184" t="s">
        <v>24</v>
      </c>
      <c r="J184" t="s">
        <v>23</v>
      </c>
      <c r="K184" t="s">
        <v>24</v>
      </c>
      <c r="L184" t="e">
        <f t="shared" si="9"/>
        <v>#NAME?</v>
      </c>
      <c r="M184" t="s">
        <v>23</v>
      </c>
      <c r="N184" t="s">
        <v>54</v>
      </c>
      <c r="O184" s="5">
        <f t="shared" si="11"/>
        <v>524</v>
      </c>
      <c r="P184" s="6">
        <f t="shared" si="10"/>
        <v>291.3</v>
      </c>
    </row>
    <row r="185" spans="1:16" x14ac:dyDescent="0.2">
      <c r="A185">
        <v>181</v>
      </c>
      <c r="B185" s="1">
        <v>42531</v>
      </c>
      <c r="C185" s="2">
        <v>0.76973379629629635</v>
      </c>
      <c r="D185">
        <v>291.3</v>
      </c>
      <c r="E185" t="s">
        <v>22</v>
      </c>
      <c r="F185" t="e">
        <f t="shared" si="8"/>
        <v>#NAME?</v>
      </c>
      <c r="G185" t="s">
        <v>22</v>
      </c>
      <c r="H185" t="s">
        <v>23</v>
      </c>
      <c r="I185" t="s">
        <v>24</v>
      </c>
      <c r="J185" t="s">
        <v>23</v>
      </c>
      <c r="K185" t="s">
        <v>24</v>
      </c>
      <c r="L185" t="e">
        <f t="shared" si="9"/>
        <v>#NAME?</v>
      </c>
      <c r="M185" t="s">
        <v>23</v>
      </c>
      <c r="N185" t="s">
        <v>54</v>
      </c>
      <c r="O185" s="5">
        <f t="shared" si="11"/>
        <v>527</v>
      </c>
      <c r="P185" s="6">
        <f t="shared" si="10"/>
        <v>291.26666666666671</v>
      </c>
    </row>
    <row r="186" spans="1:16" x14ac:dyDescent="0.2">
      <c r="A186">
        <v>182</v>
      </c>
      <c r="B186" s="1">
        <v>42531</v>
      </c>
      <c r="C186" s="2">
        <v>0.77181712962962967</v>
      </c>
      <c r="D186">
        <v>291.3</v>
      </c>
      <c r="E186" t="s">
        <v>22</v>
      </c>
      <c r="F186" t="e">
        <f t="shared" si="8"/>
        <v>#NAME?</v>
      </c>
      <c r="G186" t="s">
        <v>22</v>
      </c>
      <c r="H186" t="s">
        <v>23</v>
      </c>
      <c r="I186" t="s">
        <v>24</v>
      </c>
      <c r="J186" t="s">
        <v>23</v>
      </c>
      <c r="K186" t="s">
        <v>24</v>
      </c>
      <c r="L186" t="e">
        <f t="shared" si="9"/>
        <v>#NAME?</v>
      </c>
      <c r="M186" t="s">
        <v>23</v>
      </c>
      <c r="N186" t="s">
        <v>54</v>
      </c>
      <c r="O186" s="5">
        <f t="shared" si="11"/>
        <v>530</v>
      </c>
      <c r="P186" s="6">
        <f t="shared" si="10"/>
        <v>291.23333333333329</v>
      </c>
    </row>
    <row r="187" spans="1:16" x14ac:dyDescent="0.2">
      <c r="A187">
        <v>183</v>
      </c>
      <c r="B187" s="1">
        <v>42531</v>
      </c>
      <c r="C187" s="2">
        <v>0.773900462962963</v>
      </c>
      <c r="D187">
        <v>291.3</v>
      </c>
      <c r="E187" t="s">
        <v>22</v>
      </c>
      <c r="F187" t="e">
        <f t="shared" si="8"/>
        <v>#NAME?</v>
      </c>
      <c r="G187" t="s">
        <v>22</v>
      </c>
      <c r="H187" t="s">
        <v>23</v>
      </c>
      <c r="I187" t="s">
        <v>24</v>
      </c>
      <c r="J187" t="s">
        <v>23</v>
      </c>
      <c r="K187" t="s">
        <v>24</v>
      </c>
      <c r="L187" t="e">
        <f t="shared" si="9"/>
        <v>#NAME?</v>
      </c>
      <c r="M187" t="s">
        <v>23</v>
      </c>
      <c r="N187" t="s">
        <v>54</v>
      </c>
      <c r="O187" s="5">
        <f t="shared" si="11"/>
        <v>533</v>
      </c>
      <c r="P187" s="6">
        <f t="shared" si="10"/>
        <v>291.26666666666671</v>
      </c>
    </row>
    <row r="188" spans="1:16" x14ac:dyDescent="0.2">
      <c r="A188">
        <v>184</v>
      </c>
      <c r="B188" s="1">
        <v>42531</v>
      </c>
      <c r="C188" s="2">
        <v>0.77598379629629621</v>
      </c>
      <c r="D188">
        <v>291.3</v>
      </c>
      <c r="E188" t="s">
        <v>22</v>
      </c>
      <c r="F188" t="e">
        <f t="shared" si="8"/>
        <v>#NAME?</v>
      </c>
      <c r="G188" t="s">
        <v>22</v>
      </c>
      <c r="H188" t="s">
        <v>23</v>
      </c>
      <c r="I188" t="s">
        <v>24</v>
      </c>
      <c r="J188" t="s">
        <v>23</v>
      </c>
      <c r="K188" t="s">
        <v>24</v>
      </c>
      <c r="L188" t="e">
        <f t="shared" si="9"/>
        <v>#NAME?</v>
      </c>
      <c r="M188" t="s">
        <v>23</v>
      </c>
      <c r="N188" t="s">
        <v>54</v>
      </c>
      <c r="O188" s="5">
        <f t="shared" si="11"/>
        <v>536</v>
      </c>
      <c r="P188" s="6">
        <f t="shared" si="10"/>
        <v>291.2</v>
      </c>
    </row>
    <row r="189" spans="1:16" x14ac:dyDescent="0.2">
      <c r="A189">
        <v>185</v>
      </c>
      <c r="B189" s="1">
        <v>42531</v>
      </c>
      <c r="C189" s="2">
        <v>0.77806712962962965</v>
      </c>
      <c r="D189">
        <v>291.3</v>
      </c>
      <c r="E189" t="s">
        <v>22</v>
      </c>
      <c r="F189" t="e">
        <f t="shared" si="8"/>
        <v>#NAME?</v>
      </c>
      <c r="G189" t="s">
        <v>22</v>
      </c>
      <c r="H189" t="s">
        <v>23</v>
      </c>
      <c r="I189" t="s">
        <v>24</v>
      </c>
      <c r="J189" t="s">
        <v>23</v>
      </c>
      <c r="K189" t="s">
        <v>24</v>
      </c>
      <c r="L189" t="e">
        <f t="shared" si="9"/>
        <v>#NAME?</v>
      </c>
      <c r="M189" t="s">
        <v>23</v>
      </c>
      <c r="N189" t="s">
        <v>54</v>
      </c>
      <c r="O189" s="5">
        <f t="shared" si="11"/>
        <v>539</v>
      </c>
      <c r="P189" s="6">
        <f t="shared" si="10"/>
        <v>291.23333333333329</v>
      </c>
    </row>
    <row r="190" spans="1:16" x14ac:dyDescent="0.2">
      <c r="A190">
        <v>186</v>
      </c>
      <c r="B190" s="1">
        <v>42531</v>
      </c>
      <c r="C190" s="2">
        <v>0.78015046296296298</v>
      </c>
      <c r="D190">
        <v>291.3</v>
      </c>
      <c r="E190" t="s">
        <v>22</v>
      </c>
      <c r="F190" t="e">
        <f t="shared" si="8"/>
        <v>#NAME?</v>
      </c>
      <c r="G190" t="s">
        <v>22</v>
      </c>
      <c r="H190" t="s">
        <v>23</v>
      </c>
      <c r="I190" t="s">
        <v>24</v>
      </c>
      <c r="J190" t="s">
        <v>23</v>
      </c>
      <c r="K190" t="s">
        <v>24</v>
      </c>
      <c r="L190" t="e">
        <f t="shared" si="9"/>
        <v>#NAME?</v>
      </c>
      <c r="M190" t="s">
        <v>23</v>
      </c>
      <c r="N190" t="s">
        <v>54</v>
      </c>
      <c r="O190" s="5">
        <f t="shared" si="11"/>
        <v>542</v>
      </c>
      <c r="P190" s="6">
        <f t="shared" si="10"/>
        <v>291.3</v>
      </c>
    </row>
    <row r="191" spans="1:16" x14ac:dyDescent="0.2">
      <c r="A191">
        <v>187</v>
      </c>
      <c r="B191" s="1">
        <v>42531</v>
      </c>
      <c r="C191" s="2">
        <v>0.7822337962962963</v>
      </c>
      <c r="D191">
        <v>291.3</v>
      </c>
      <c r="E191" t="s">
        <v>22</v>
      </c>
      <c r="F191" t="e">
        <f t="shared" si="8"/>
        <v>#NAME?</v>
      </c>
      <c r="G191" t="s">
        <v>22</v>
      </c>
      <c r="H191" t="s">
        <v>23</v>
      </c>
      <c r="I191" t="s">
        <v>24</v>
      </c>
      <c r="J191" t="s">
        <v>23</v>
      </c>
      <c r="K191" t="s">
        <v>24</v>
      </c>
      <c r="L191" t="e">
        <f t="shared" si="9"/>
        <v>#NAME?</v>
      </c>
      <c r="M191" t="s">
        <v>23</v>
      </c>
      <c r="N191" t="s">
        <v>54</v>
      </c>
      <c r="O191" s="5">
        <f t="shared" si="11"/>
        <v>545</v>
      </c>
      <c r="P191" s="6">
        <f t="shared" si="10"/>
        <v>291.3</v>
      </c>
    </row>
    <row r="192" spans="1:16" x14ac:dyDescent="0.2">
      <c r="A192">
        <v>188</v>
      </c>
      <c r="B192" s="1">
        <v>42531</v>
      </c>
      <c r="C192" s="2">
        <v>0.78431712962962974</v>
      </c>
      <c r="D192">
        <v>291.3</v>
      </c>
      <c r="E192" t="s">
        <v>22</v>
      </c>
      <c r="F192" t="e">
        <f t="shared" si="8"/>
        <v>#NAME?</v>
      </c>
      <c r="G192" t="s">
        <v>22</v>
      </c>
      <c r="H192" t="s">
        <v>23</v>
      </c>
      <c r="I192" t="s">
        <v>24</v>
      </c>
      <c r="J192" t="s">
        <v>23</v>
      </c>
      <c r="K192" t="s">
        <v>24</v>
      </c>
      <c r="L192" t="e">
        <f t="shared" si="9"/>
        <v>#NAME?</v>
      </c>
      <c r="M192" t="s">
        <v>23</v>
      </c>
      <c r="N192" t="s">
        <v>54</v>
      </c>
      <c r="O192" s="5">
        <f t="shared" si="11"/>
        <v>548</v>
      </c>
      <c r="P192" s="6">
        <f t="shared" si="10"/>
        <v>291.3</v>
      </c>
    </row>
    <row r="193" spans="1:16" x14ac:dyDescent="0.2">
      <c r="A193">
        <v>189</v>
      </c>
      <c r="B193" s="1">
        <v>42531</v>
      </c>
      <c r="C193" s="2">
        <v>0.78640046296296295</v>
      </c>
      <c r="D193">
        <v>291.3</v>
      </c>
      <c r="E193" t="s">
        <v>22</v>
      </c>
      <c r="F193" t="e">
        <f t="shared" si="8"/>
        <v>#NAME?</v>
      </c>
      <c r="G193" t="s">
        <v>22</v>
      </c>
      <c r="H193" t="s">
        <v>23</v>
      </c>
      <c r="I193" t="s">
        <v>24</v>
      </c>
      <c r="J193" t="s">
        <v>23</v>
      </c>
      <c r="K193" t="s">
        <v>24</v>
      </c>
      <c r="L193" t="e">
        <f t="shared" si="9"/>
        <v>#NAME?</v>
      </c>
      <c r="M193" t="s">
        <v>23</v>
      </c>
      <c r="N193" t="s">
        <v>54</v>
      </c>
      <c r="O193" s="5">
        <f t="shared" si="11"/>
        <v>551</v>
      </c>
      <c r="P193" s="6">
        <f t="shared" si="10"/>
        <v>291.3</v>
      </c>
    </row>
    <row r="194" spans="1:16" x14ac:dyDescent="0.2">
      <c r="A194">
        <v>190</v>
      </c>
      <c r="B194" s="1">
        <v>42531</v>
      </c>
      <c r="C194" s="2">
        <v>0.78848379629629628</v>
      </c>
      <c r="D194">
        <v>291.3</v>
      </c>
      <c r="E194" t="s">
        <v>22</v>
      </c>
      <c r="F194" t="e">
        <f t="shared" si="8"/>
        <v>#NAME?</v>
      </c>
      <c r="G194" t="s">
        <v>22</v>
      </c>
      <c r="H194" t="s">
        <v>23</v>
      </c>
      <c r="I194" t="s">
        <v>24</v>
      </c>
      <c r="J194" t="s">
        <v>23</v>
      </c>
      <c r="K194" t="s">
        <v>24</v>
      </c>
      <c r="L194" t="e">
        <f t="shared" si="9"/>
        <v>#NAME?</v>
      </c>
      <c r="M194" t="s">
        <v>23</v>
      </c>
      <c r="N194" t="s">
        <v>54</v>
      </c>
      <c r="O194" s="5">
        <f t="shared" si="11"/>
        <v>554</v>
      </c>
      <c r="P194" s="6">
        <f t="shared" si="10"/>
        <v>291.3</v>
      </c>
    </row>
    <row r="195" spans="1:16" x14ac:dyDescent="0.2">
      <c r="A195">
        <v>191</v>
      </c>
      <c r="B195" s="1">
        <v>42531</v>
      </c>
      <c r="C195" s="2">
        <v>0.79056712962962961</v>
      </c>
      <c r="D195">
        <v>291.3</v>
      </c>
      <c r="E195" t="s">
        <v>22</v>
      </c>
      <c r="F195" t="e">
        <f t="shared" si="8"/>
        <v>#NAME?</v>
      </c>
      <c r="G195" t="s">
        <v>22</v>
      </c>
      <c r="H195" t="s">
        <v>23</v>
      </c>
      <c r="I195" t="s">
        <v>24</v>
      </c>
      <c r="J195" t="s">
        <v>23</v>
      </c>
      <c r="K195" t="s">
        <v>24</v>
      </c>
      <c r="L195" t="e">
        <f t="shared" si="9"/>
        <v>#NAME?</v>
      </c>
      <c r="M195" t="s">
        <v>23</v>
      </c>
      <c r="N195" t="s">
        <v>54</v>
      </c>
      <c r="O195" s="5">
        <f t="shared" si="11"/>
        <v>557</v>
      </c>
      <c r="P195" s="6">
        <f t="shared" si="10"/>
        <v>291.3</v>
      </c>
    </row>
    <row r="196" spans="1:16" x14ac:dyDescent="0.2">
      <c r="A196">
        <v>192</v>
      </c>
      <c r="B196" s="1">
        <v>42531</v>
      </c>
      <c r="C196" s="2">
        <v>0.79265046296296304</v>
      </c>
      <c r="D196">
        <v>291.3</v>
      </c>
      <c r="E196" t="s">
        <v>22</v>
      </c>
      <c r="F196" t="e">
        <f t="shared" si="8"/>
        <v>#NAME?</v>
      </c>
      <c r="G196" t="s">
        <v>22</v>
      </c>
      <c r="H196" t="s">
        <v>23</v>
      </c>
      <c r="I196" t="s">
        <v>24</v>
      </c>
      <c r="J196" t="s">
        <v>23</v>
      </c>
      <c r="K196" t="s">
        <v>24</v>
      </c>
      <c r="L196" t="e">
        <f t="shared" si="9"/>
        <v>#NAME?</v>
      </c>
      <c r="M196" t="s">
        <v>23</v>
      </c>
      <c r="N196" t="s">
        <v>54</v>
      </c>
      <c r="O196" s="5">
        <f t="shared" si="11"/>
        <v>560</v>
      </c>
      <c r="P196" s="6">
        <f t="shared" si="10"/>
        <v>291.3</v>
      </c>
    </row>
    <row r="197" spans="1:16" x14ac:dyDescent="0.2">
      <c r="A197">
        <v>193</v>
      </c>
      <c r="B197" s="1">
        <v>42531</v>
      </c>
      <c r="C197" s="2">
        <v>0.79473379629629637</v>
      </c>
      <c r="D197">
        <v>291.3</v>
      </c>
      <c r="E197" t="s">
        <v>22</v>
      </c>
      <c r="F197" t="e">
        <f t="shared" ref="F197:F260" si="12">-OL</f>
        <v>#NAME?</v>
      </c>
      <c r="G197" t="s">
        <v>22</v>
      </c>
      <c r="H197" t="s">
        <v>23</v>
      </c>
      <c r="I197" t="s">
        <v>24</v>
      </c>
      <c r="J197" t="s">
        <v>23</v>
      </c>
      <c r="K197" t="s">
        <v>24</v>
      </c>
      <c r="L197" t="e">
        <f t="shared" ref="L197:L260" si="13">+OL</f>
        <v>#NAME?</v>
      </c>
      <c r="M197" t="s">
        <v>23</v>
      </c>
      <c r="N197" t="s">
        <v>54</v>
      </c>
      <c r="O197" s="5">
        <f t="shared" si="11"/>
        <v>563</v>
      </c>
      <c r="P197" s="6">
        <f t="shared" si="10"/>
        <v>291.3</v>
      </c>
    </row>
    <row r="198" spans="1:16" x14ac:dyDescent="0.2">
      <c r="A198">
        <v>194</v>
      </c>
      <c r="B198" s="1">
        <v>42531</v>
      </c>
      <c r="C198" s="2">
        <v>0.79681712962962958</v>
      </c>
      <c r="D198">
        <v>291.3</v>
      </c>
      <c r="E198" t="s">
        <v>22</v>
      </c>
      <c r="F198" t="e">
        <f t="shared" si="12"/>
        <v>#NAME?</v>
      </c>
      <c r="G198" t="s">
        <v>22</v>
      </c>
      <c r="H198" t="s">
        <v>23</v>
      </c>
      <c r="I198" t="s">
        <v>24</v>
      </c>
      <c r="J198" t="s">
        <v>23</v>
      </c>
      <c r="K198" t="s">
        <v>24</v>
      </c>
      <c r="L198" t="e">
        <f t="shared" si="13"/>
        <v>#NAME?</v>
      </c>
      <c r="M198" t="s">
        <v>23</v>
      </c>
      <c r="N198" t="s">
        <v>54</v>
      </c>
      <c r="O198" s="5">
        <f t="shared" si="11"/>
        <v>566</v>
      </c>
      <c r="P198" s="6">
        <f t="shared" si="10"/>
        <v>291.3</v>
      </c>
    </row>
    <row r="199" spans="1:16" x14ac:dyDescent="0.2">
      <c r="A199">
        <v>195</v>
      </c>
      <c r="B199" s="1">
        <v>42531</v>
      </c>
      <c r="C199" s="2">
        <v>0.79890046296296291</v>
      </c>
      <c r="D199">
        <v>291.3</v>
      </c>
      <c r="E199" t="s">
        <v>22</v>
      </c>
      <c r="F199" t="e">
        <f t="shared" si="12"/>
        <v>#NAME?</v>
      </c>
      <c r="G199" t="s">
        <v>22</v>
      </c>
      <c r="H199" t="s">
        <v>23</v>
      </c>
      <c r="I199" t="s">
        <v>24</v>
      </c>
      <c r="J199" t="s">
        <v>23</v>
      </c>
      <c r="K199" t="s">
        <v>24</v>
      </c>
      <c r="L199" t="e">
        <f t="shared" si="13"/>
        <v>#NAME?</v>
      </c>
      <c r="M199" t="s">
        <v>23</v>
      </c>
      <c r="N199" t="s">
        <v>54</v>
      </c>
      <c r="O199" s="5">
        <f t="shared" si="11"/>
        <v>569</v>
      </c>
      <c r="P199" s="6">
        <f t="shared" si="10"/>
        <v>291.3</v>
      </c>
    </row>
    <row r="200" spans="1:16" x14ac:dyDescent="0.2">
      <c r="A200">
        <v>196</v>
      </c>
      <c r="B200" s="1">
        <v>42531</v>
      </c>
      <c r="C200" s="2">
        <v>0.80098379629629635</v>
      </c>
      <c r="D200">
        <v>291.3</v>
      </c>
      <c r="E200" t="s">
        <v>22</v>
      </c>
      <c r="F200" t="e">
        <f t="shared" si="12"/>
        <v>#NAME?</v>
      </c>
      <c r="G200" t="s">
        <v>22</v>
      </c>
      <c r="H200" t="s">
        <v>23</v>
      </c>
      <c r="I200" t="s">
        <v>24</v>
      </c>
      <c r="J200" t="s">
        <v>23</v>
      </c>
      <c r="K200" t="s">
        <v>24</v>
      </c>
      <c r="L200" t="e">
        <f t="shared" si="13"/>
        <v>#NAME?</v>
      </c>
      <c r="M200" t="s">
        <v>23</v>
      </c>
      <c r="N200" t="s">
        <v>54</v>
      </c>
      <c r="O200" s="5">
        <f t="shared" si="11"/>
        <v>572</v>
      </c>
      <c r="P200" s="6">
        <f t="shared" si="10"/>
        <v>291.3</v>
      </c>
    </row>
    <row r="201" spans="1:16" x14ac:dyDescent="0.2">
      <c r="A201">
        <v>197</v>
      </c>
      <c r="B201" s="1">
        <v>42531</v>
      </c>
      <c r="C201" s="2">
        <v>0.80306712962962967</v>
      </c>
      <c r="D201">
        <v>291.3</v>
      </c>
      <c r="E201" t="s">
        <v>22</v>
      </c>
      <c r="F201" t="e">
        <f t="shared" si="12"/>
        <v>#NAME?</v>
      </c>
      <c r="G201" t="s">
        <v>22</v>
      </c>
      <c r="H201" t="s">
        <v>23</v>
      </c>
      <c r="I201" t="s">
        <v>24</v>
      </c>
      <c r="J201" t="s">
        <v>23</v>
      </c>
      <c r="K201" t="s">
        <v>24</v>
      </c>
      <c r="L201" t="e">
        <f t="shared" si="13"/>
        <v>#NAME?</v>
      </c>
      <c r="M201" t="s">
        <v>23</v>
      </c>
      <c r="N201" t="s">
        <v>54</v>
      </c>
      <c r="O201" s="5">
        <f t="shared" si="11"/>
        <v>575</v>
      </c>
      <c r="P201" s="6">
        <f t="shared" si="10"/>
        <v>291.3</v>
      </c>
    </row>
    <row r="202" spans="1:16" x14ac:dyDescent="0.2">
      <c r="A202">
        <v>198</v>
      </c>
      <c r="B202" s="1">
        <v>42531</v>
      </c>
      <c r="C202" s="2">
        <v>0.805150462962963</v>
      </c>
      <c r="D202">
        <v>291.3</v>
      </c>
      <c r="E202" t="s">
        <v>22</v>
      </c>
      <c r="F202" t="e">
        <f t="shared" si="12"/>
        <v>#NAME?</v>
      </c>
      <c r="G202" t="s">
        <v>22</v>
      </c>
      <c r="H202" t="s">
        <v>23</v>
      </c>
      <c r="I202" t="s">
        <v>24</v>
      </c>
      <c r="J202" t="s">
        <v>23</v>
      </c>
      <c r="K202" t="s">
        <v>24</v>
      </c>
      <c r="L202" t="e">
        <f t="shared" si="13"/>
        <v>#NAME?</v>
      </c>
      <c r="M202" t="s">
        <v>23</v>
      </c>
      <c r="N202" t="s">
        <v>54</v>
      </c>
      <c r="O202" s="5">
        <f t="shared" si="11"/>
        <v>578</v>
      </c>
      <c r="P202" s="6">
        <f t="shared" si="10"/>
        <v>291.3</v>
      </c>
    </row>
    <row r="203" spans="1:16" x14ac:dyDescent="0.2">
      <c r="A203">
        <v>199</v>
      </c>
      <c r="B203" s="1">
        <v>42531</v>
      </c>
      <c r="C203" s="2">
        <v>0.80723379629629621</v>
      </c>
      <c r="D203">
        <v>291.3</v>
      </c>
      <c r="E203" t="s">
        <v>22</v>
      </c>
      <c r="F203" t="e">
        <f t="shared" si="12"/>
        <v>#NAME?</v>
      </c>
      <c r="G203" t="s">
        <v>22</v>
      </c>
      <c r="H203" t="s">
        <v>23</v>
      </c>
      <c r="I203" t="s">
        <v>24</v>
      </c>
      <c r="J203" t="s">
        <v>23</v>
      </c>
      <c r="K203" t="s">
        <v>24</v>
      </c>
      <c r="L203" t="e">
        <f t="shared" si="13"/>
        <v>#NAME?</v>
      </c>
      <c r="M203" t="s">
        <v>23</v>
      </c>
      <c r="N203" t="s">
        <v>54</v>
      </c>
      <c r="O203" s="5">
        <f t="shared" si="11"/>
        <v>581</v>
      </c>
      <c r="P203" s="6">
        <f t="shared" si="10"/>
        <v>291.3</v>
      </c>
    </row>
    <row r="204" spans="1:16" x14ac:dyDescent="0.2">
      <c r="A204">
        <v>200</v>
      </c>
      <c r="B204" s="1">
        <v>42531</v>
      </c>
      <c r="C204" s="2">
        <v>0.80931712962962965</v>
      </c>
      <c r="D204">
        <v>291.3</v>
      </c>
      <c r="E204" t="s">
        <v>22</v>
      </c>
      <c r="F204" t="e">
        <f t="shared" si="12"/>
        <v>#NAME?</v>
      </c>
      <c r="G204" t="s">
        <v>22</v>
      </c>
      <c r="H204" t="s">
        <v>23</v>
      </c>
      <c r="I204" t="s">
        <v>24</v>
      </c>
      <c r="J204" t="s">
        <v>23</v>
      </c>
      <c r="K204" t="s">
        <v>24</v>
      </c>
      <c r="L204" t="e">
        <f t="shared" si="13"/>
        <v>#NAME?</v>
      </c>
      <c r="M204" t="s">
        <v>23</v>
      </c>
      <c r="N204" t="s">
        <v>54</v>
      </c>
      <c r="O204" s="5">
        <f t="shared" si="11"/>
        <v>584</v>
      </c>
      <c r="P204" s="6">
        <f t="shared" si="10"/>
        <v>291.3</v>
      </c>
    </row>
    <row r="205" spans="1:16" x14ac:dyDescent="0.2">
      <c r="A205">
        <v>201</v>
      </c>
      <c r="B205" s="1">
        <v>42531</v>
      </c>
      <c r="C205" s="2">
        <v>0.81140046296296298</v>
      </c>
      <c r="D205">
        <v>291.3</v>
      </c>
      <c r="E205" t="s">
        <v>22</v>
      </c>
      <c r="F205" t="e">
        <f t="shared" si="12"/>
        <v>#NAME?</v>
      </c>
      <c r="G205" t="s">
        <v>22</v>
      </c>
      <c r="H205" t="s">
        <v>23</v>
      </c>
      <c r="I205" t="s">
        <v>24</v>
      </c>
      <c r="J205" t="s">
        <v>23</v>
      </c>
      <c r="K205" t="s">
        <v>24</v>
      </c>
      <c r="L205" t="e">
        <f t="shared" si="13"/>
        <v>#NAME?</v>
      </c>
      <c r="M205" t="s">
        <v>23</v>
      </c>
      <c r="N205" t="s">
        <v>54</v>
      </c>
      <c r="O205" s="5">
        <f t="shared" si="11"/>
        <v>587</v>
      </c>
      <c r="P205" s="6">
        <f t="shared" si="10"/>
        <v>291.3</v>
      </c>
    </row>
    <row r="206" spans="1:16" x14ac:dyDescent="0.2">
      <c r="A206">
        <v>202</v>
      </c>
      <c r="B206" s="1">
        <v>42531</v>
      </c>
      <c r="C206" s="2">
        <v>0.8134837962962963</v>
      </c>
      <c r="D206">
        <v>291.3</v>
      </c>
      <c r="E206" t="s">
        <v>22</v>
      </c>
      <c r="F206" t="e">
        <f t="shared" si="12"/>
        <v>#NAME?</v>
      </c>
      <c r="G206" t="s">
        <v>22</v>
      </c>
      <c r="H206" t="s">
        <v>23</v>
      </c>
      <c r="I206" t="s">
        <v>24</v>
      </c>
      <c r="J206" t="s">
        <v>23</v>
      </c>
      <c r="K206" t="s">
        <v>24</v>
      </c>
      <c r="L206" t="e">
        <f t="shared" si="13"/>
        <v>#NAME?</v>
      </c>
      <c r="M206" t="s">
        <v>23</v>
      </c>
      <c r="N206" t="s">
        <v>54</v>
      </c>
      <c r="O206" s="5">
        <f t="shared" si="11"/>
        <v>590</v>
      </c>
      <c r="P206" s="6">
        <f t="shared" ref="P206:P269" si="14">D196+($O$2*(D197-D196))</f>
        <v>291.3</v>
      </c>
    </row>
    <row r="207" spans="1:16" x14ac:dyDescent="0.2">
      <c r="A207">
        <v>203</v>
      </c>
      <c r="B207" s="1">
        <v>42531</v>
      </c>
      <c r="C207" s="2">
        <v>0.81556712962962974</v>
      </c>
      <c r="D207">
        <v>291.3</v>
      </c>
      <c r="E207" t="s">
        <v>22</v>
      </c>
      <c r="F207" t="e">
        <f t="shared" si="12"/>
        <v>#NAME?</v>
      </c>
      <c r="G207" t="s">
        <v>22</v>
      </c>
      <c r="H207" t="s">
        <v>23</v>
      </c>
      <c r="I207" t="s">
        <v>24</v>
      </c>
      <c r="J207" t="s">
        <v>23</v>
      </c>
      <c r="K207" t="s">
        <v>24</v>
      </c>
      <c r="L207" t="e">
        <f t="shared" si="13"/>
        <v>#NAME?</v>
      </c>
      <c r="M207" t="s">
        <v>23</v>
      </c>
      <c r="N207" t="s">
        <v>54</v>
      </c>
      <c r="O207" s="5">
        <f t="shared" si="11"/>
        <v>593</v>
      </c>
      <c r="P207" s="6">
        <f t="shared" si="14"/>
        <v>291.3</v>
      </c>
    </row>
    <row r="208" spans="1:16" x14ac:dyDescent="0.2">
      <c r="A208">
        <v>204</v>
      </c>
      <c r="B208" s="1">
        <v>42531</v>
      </c>
      <c r="C208" s="2">
        <v>0.81765046296296295</v>
      </c>
      <c r="D208">
        <v>291.3</v>
      </c>
      <c r="E208" t="s">
        <v>22</v>
      </c>
      <c r="F208" t="e">
        <f t="shared" si="12"/>
        <v>#NAME?</v>
      </c>
      <c r="G208" t="s">
        <v>22</v>
      </c>
      <c r="H208" t="s">
        <v>23</v>
      </c>
      <c r="I208" t="s">
        <v>24</v>
      </c>
      <c r="J208" t="s">
        <v>23</v>
      </c>
      <c r="K208" t="s">
        <v>24</v>
      </c>
      <c r="L208" t="e">
        <f t="shared" si="13"/>
        <v>#NAME?</v>
      </c>
      <c r="M208" t="s">
        <v>23</v>
      </c>
      <c r="N208" t="s">
        <v>54</v>
      </c>
      <c r="O208" s="5">
        <f t="shared" ref="O208:O271" si="15">O207+3</f>
        <v>596</v>
      </c>
      <c r="P208" s="6">
        <f t="shared" si="14"/>
        <v>291.3</v>
      </c>
    </row>
    <row r="209" spans="1:16" x14ac:dyDescent="0.2">
      <c r="A209">
        <v>205</v>
      </c>
      <c r="B209" s="1">
        <v>42531</v>
      </c>
      <c r="C209" s="2">
        <v>0.81973379629629628</v>
      </c>
      <c r="D209">
        <v>291.3</v>
      </c>
      <c r="E209" t="s">
        <v>22</v>
      </c>
      <c r="F209" t="e">
        <f t="shared" si="12"/>
        <v>#NAME?</v>
      </c>
      <c r="G209" t="s">
        <v>22</v>
      </c>
      <c r="H209" t="s">
        <v>23</v>
      </c>
      <c r="I209" t="s">
        <v>24</v>
      </c>
      <c r="J209" t="s">
        <v>23</v>
      </c>
      <c r="K209" t="s">
        <v>24</v>
      </c>
      <c r="L209" t="e">
        <f t="shared" si="13"/>
        <v>#NAME?</v>
      </c>
      <c r="M209" t="s">
        <v>23</v>
      </c>
      <c r="N209" t="s">
        <v>54</v>
      </c>
      <c r="O209" s="5">
        <f t="shared" si="15"/>
        <v>599</v>
      </c>
      <c r="P209" s="6">
        <f t="shared" si="14"/>
        <v>291.3</v>
      </c>
    </row>
    <row r="210" spans="1:16" x14ac:dyDescent="0.2">
      <c r="A210">
        <v>206</v>
      </c>
      <c r="B210" s="1">
        <v>42531</v>
      </c>
      <c r="C210" s="2">
        <v>0.82181712962962961</v>
      </c>
      <c r="D210">
        <v>291.3</v>
      </c>
      <c r="E210" t="s">
        <v>22</v>
      </c>
      <c r="F210" t="e">
        <f t="shared" si="12"/>
        <v>#NAME?</v>
      </c>
      <c r="G210" t="s">
        <v>22</v>
      </c>
      <c r="H210" t="s">
        <v>23</v>
      </c>
      <c r="I210" t="s">
        <v>24</v>
      </c>
      <c r="J210" t="s">
        <v>23</v>
      </c>
      <c r="K210" t="s">
        <v>24</v>
      </c>
      <c r="L210" t="e">
        <f t="shared" si="13"/>
        <v>#NAME?</v>
      </c>
      <c r="M210" t="s">
        <v>23</v>
      </c>
      <c r="N210" t="s">
        <v>54</v>
      </c>
      <c r="O210" s="5">
        <f t="shared" si="15"/>
        <v>602</v>
      </c>
      <c r="P210" s="6">
        <f t="shared" si="14"/>
        <v>291.3</v>
      </c>
    </row>
    <row r="211" spans="1:16" x14ac:dyDescent="0.2">
      <c r="A211">
        <v>207</v>
      </c>
      <c r="B211" s="1">
        <v>42531</v>
      </c>
      <c r="C211" s="2">
        <v>0.82390046296296304</v>
      </c>
      <c r="D211">
        <v>291.3</v>
      </c>
      <c r="E211" t="s">
        <v>22</v>
      </c>
      <c r="F211" t="e">
        <f t="shared" si="12"/>
        <v>#NAME?</v>
      </c>
      <c r="G211" t="s">
        <v>22</v>
      </c>
      <c r="H211" t="s">
        <v>23</v>
      </c>
      <c r="I211" t="s">
        <v>24</v>
      </c>
      <c r="J211" t="s">
        <v>23</v>
      </c>
      <c r="K211" t="s">
        <v>24</v>
      </c>
      <c r="L211" t="e">
        <f t="shared" si="13"/>
        <v>#NAME?</v>
      </c>
      <c r="M211" t="s">
        <v>23</v>
      </c>
      <c r="N211" t="s">
        <v>54</v>
      </c>
      <c r="O211" s="5">
        <f t="shared" si="15"/>
        <v>605</v>
      </c>
      <c r="P211" s="6">
        <f t="shared" si="14"/>
        <v>291.3</v>
      </c>
    </row>
    <row r="212" spans="1:16" x14ac:dyDescent="0.2">
      <c r="A212">
        <v>208</v>
      </c>
      <c r="B212" s="1">
        <v>42531</v>
      </c>
      <c r="C212" s="2">
        <v>0.82598379629629637</v>
      </c>
      <c r="D212">
        <v>291.3</v>
      </c>
      <c r="E212" t="s">
        <v>22</v>
      </c>
      <c r="F212" t="e">
        <f t="shared" si="12"/>
        <v>#NAME?</v>
      </c>
      <c r="G212" t="s">
        <v>22</v>
      </c>
      <c r="H212" t="s">
        <v>23</v>
      </c>
      <c r="I212" t="s">
        <v>24</v>
      </c>
      <c r="J212" t="s">
        <v>23</v>
      </c>
      <c r="K212" t="s">
        <v>24</v>
      </c>
      <c r="L212" t="e">
        <f t="shared" si="13"/>
        <v>#NAME?</v>
      </c>
      <c r="M212" t="s">
        <v>23</v>
      </c>
      <c r="N212" t="s">
        <v>54</v>
      </c>
      <c r="O212" s="5">
        <f t="shared" si="15"/>
        <v>608</v>
      </c>
      <c r="P212" s="6">
        <f t="shared" si="14"/>
        <v>291.3</v>
      </c>
    </row>
    <row r="213" spans="1:16" x14ac:dyDescent="0.2">
      <c r="A213">
        <v>209</v>
      </c>
      <c r="B213" s="1">
        <v>42531</v>
      </c>
      <c r="C213" s="2">
        <v>0.82806712962962958</v>
      </c>
      <c r="D213">
        <v>291.3</v>
      </c>
      <c r="E213" t="s">
        <v>22</v>
      </c>
      <c r="F213" t="e">
        <f t="shared" si="12"/>
        <v>#NAME?</v>
      </c>
      <c r="G213" t="s">
        <v>22</v>
      </c>
      <c r="H213" t="s">
        <v>23</v>
      </c>
      <c r="I213" t="s">
        <v>24</v>
      </c>
      <c r="J213" t="s">
        <v>23</v>
      </c>
      <c r="K213" t="s">
        <v>24</v>
      </c>
      <c r="L213" t="e">
        <f t="shared" si="13"/>
        <v>#NAME?</v>
      </c>
      <c r="M213" t="s">
        <v>23</v>
      </c>
      <c r="N213" t="s">
        <v>54</v>
      </c>
      <c r="O213" s="5">
        <f t="shared" si="15"/>
        <v>611</v>
      </c>
      <c r="P213" s="6">
        <f t="shared" si="14"/>
        <v>291.3</v>
      </c>
    </row>
    <row r="214" spans="1:16" x14ac:dyDescent="0.2">
      <c r="A214">
        <v>210</v>
      </c>
      <c r="B214" s="1">
        <v>42531</v>
      </c>
      <c r="C214" s="2">
        <v>0.83015046296296291</v>
      </c>
      <c r="D214">
        <v>291.3</v>
      </c>
      <c r="E214" t="s">
        <v>22</v>
      </c>
      <c r="F214" t="e">
        <f t="shared" si="12"/>
        <v>#NAME?</v>
      </c>
      <c r="G214" t="s">
        <v>22</v>
      </c>
      <c r="H214" t="s">
        <v>23</v>
      </c>
      <c r="I214" t="s">
        <v>24</v>
      </c>
      <c r="J214" t="s">
        <v>23</v>
      </c>
      <c r="K214" t="s">
        <v>24</v>
      </c>
      <c r="L214" t="e">
        <f t="shared" si="13"/>
        <v>#NAME?</v>
      </c>
      <c r="M214" t="s">
        <v>23</v>
      </c>
      <c r="N214" t="s">
        <v>54</v>
      </c>
      <c r="O214" s="5">
        <f t="shared" si="15"/>
        <v>614</v>
      </c>
      <c r="P214" s="6">
        <f t="shared" si="14"/>
        <v>291.3</v>
      </c>
    </row>
    <row r="215" spans="1:16" x14ac:dyDescent="0.2">
      <c r="A215">
        <v>211</v>
      </c>
      <c r="B215" s="1">
        <v>42531</v>
      </c>
      <c r="C215" s="2">
        <v>0.83223379629629635</v>
      </c>
      <c r="D215">
        <v>291.3</v>
      </c>
      <c r="E215" t="s">
        <v>22</v>
      </c>
      <c r="F215" t="e">
        <f t="shared" si="12"/>
        <v>#NAME?</v>
      </c>
      <c r="G215" t="s">
        <v>22</v>
      </c>
      <c r="H215" t="s">
        <v>23</v>
      </c>
      <c r="I215" t="s">
        <v>24</v>
      </c>
      <c r="J215" t="s">
        <v>23</v>
      </c>
      <c r="K215" t="s">
        <v>24</v>
      </c>
      <c r="L215" t="e">
        <f t="shared" si="13"/>
        <v>#NAME?</v>
      </c>
      <c r="M215" t="s">
        <v>23</v>
      </c>
      <c r="N215" t="s">
        <v>54</v>
      </c>
      <c r="O215" s="5">
        <f t="shared" si="15"/>
        <v>617</v>
      </c>
      <c r="P215" s="6">
        <f t="shared" si="14"/>
        <v>291.3</v>
      </c>
    </row>
    <row r="216" spans="1:16" x14ac:dyDescent="0.2">
      <c r="A216">
        <v>212</v>
      </c>
      <c r="B216" s="1">
        <v>42531</v>
      </c>
      <c r="C216" s="2">
        <v>0.83431712962962967</v>
      </c>
      <c r="D216">
        <v>291.3</v>
      </c>
      <c r="E216" t="s">
        <v>22</v>
      </c>
      <c r="F216" t="e">
        <f t="shared" si="12"/>
        <v>#NAME?</v>
      </c>
      <c r="G216" t="s">
        <v>22</v>
      </c>
      <c r="H216" t="s">
        <v>23</v>
      </c>
      <c r="I216" t="s">
        <v>24</v>
      </c>
      <c r="J216" t="s">
        <v>23</v>
      </c>
      <c r="K216" t="s">
        <v>24</v>
      </c>
      <c r="L216" t="e">
        <f t="shared" si="13"/>
        <v>#NAME?</v>
      </c>
      <c r="M216" t="s">
        <v>23</v>
      </c>
      <c r="N216" t="s">
        <v>54</v>
      </c>
      <c r="O216" s="5">
        <f t="shared" si="15"/>
        <v>620</v>
      </c>
      <c r="P216" s="6">
        <f t="shared" si="14"/>
        <v>291.3</v>
      </c>
    </row>
    <row r="217" spans="1:16" x14ac:dyDescent="0.2">
      <c r="A217">
        <v>213</v>
      </c>
      <c r="B217" s="1">
        <v>42531</v>
      </c>
      <c r="C217" s="2">
        <v>0.836400462962963</v>
      </c>
      <c r="D217">
        <v>291.3</v>
      </c>
      <c r="E217" t="s">
        <v>22</v>
      </c>
      <c r="F217" t="e">
        <f t="shared" si="12"/>
        <v>#NAME?</v>
      </c>
      <c r="G217" t="s">
        <v>22</v>
      </c>
      <c r="H217" t="s">
        <v>23</v>
      </c>
      <c r="I217" t="s">
        <v>24</v>
      </c>
      <c r="J217" t="s">
        <v>23</v>
      </c>
      <c r="K217" t="s">
        <v>24</v>
      </c>
      <c r="L217" t="e">
        <f t="shared" si="13"/>
        <v>#NAME?</v>
      </c>
      <c r="M217" t="s">
        <v>23</v>
      </c>
      <c r="N217" t="s">
        <v>54</v>
      </c>
      <c r="O217" s="5">
        <f t="shared" si="15"/>
        <v>623</v>
      </c>
      <c r="P217" s="6">
        <f t="shared" si="14"/>
        <v>291.3</v>
      </c>
    </row>
    <row r="218" spans="1:16" x14ac:dyDescent="0.2">
      <c r="A218">
        <v>214</v>
      </c>
      <c r="B218" s="1">
        <v>42531</v>
      </c>
      <c r="C218" s="2">
        <v>0.83848379629629621</v>
      </c>
      <c r="D218">
        <v>291.3</v>
      </c>
      <c r="E218" t="s">
        <v>22</v>
      </c>
      <c r="F218" t="e">
        <f t="shared" si="12"/>
        <v>#NAME?</v>
      </c>
      <c r="G218" t="s">
        <v>22</v>
      </c>
      <c r="H218" t="s">
        <v>23</v>
      </c>
      <c r="I218" t="s">
        <v>24</v>
      </c>
      <c r="J218" t="s">
        <v>23</v>
      </c>
      <c r="K218" t="s">
        <v>24</v>
      </c>
      <c r="L218" t="e">
        <f t="shared" si="13"/>
        <v>#NAME?</v>
      </c>
      <c r="M218" t="s">
        <v>23</v>
      </c>
      <c r="N218" t="s">
        <v>54</v>
      </c>
      <c r="O218" s="5">
        <f t="shared" si="15"/>
        <v>626</v>
      </c>
      <c r="P218" s="6">
        <f t="shared" si="14"/>
        <v>291.3</v>
      </c>
    </row>
    <row r="219" spans="1:16" x14ac:dyDescent="0.2">
      <c r="A219">
        <v>215</v>
      </c>
      <c r="B219" s="1">
        <v>42531</v>
      </c>
      <c r="C219" s="2">
        <v>0.84056712962962965</v>
      </c>
      <c r="D219">
        <v>291.3</v>
      </c>
      <c r="E219" t="s">
        <v>22</v>
      </c>
      <c r="F219" t="e">
        <f t="shared" si="12"/>
        <v>#NAME?</v>
      </c>
      <c r="G219" t="s">
        <v>22</v>
      </c>
      <c r="H219" t="s">
        <v>23</v>
      </c>
      <c r="I219" t="s">
        <v>24</v>
      </c>
      <c r="J219" t="s">
        <v>23</v>
      </c>
      <c r="K219" t="s">
        <v>24</v>
      </c>
      <c r="L219" t="e">
        <f t="shared" si="13"/>
        <v>#NAME?</v>
      </c>
      <c r="M219" t="s">
        <v>23</v>
      </c>
      <c r="N219" t="s">
        <v>54</v>
      </c>
      <c r="O219" s="5">
        <f t="shared" si="15"/>
        <v>629</v>
      </c>
      <c r="P219" s="6">
        <f t="shared" si="14"/>
        <v>291.3</v>
      </c>
    </row>
    <row r="220" spans="1:16" x14ac:dyDescent="0.2">
      <c r="A220">
        <v>216</v>
      </c>
      <c r="B220" s="1">
        <v>42531</v>
      </c>
      <c r="C220" s="2">
        <v>0.84265046296296298</v>
      </c>
      <c r="D220">
        <v>291.3</v>
      </c>
      <c r="E220" t="s">
        <v>22</v>
      </c>
      <c r="F220" t="e">
        <f t="shared" si="12"/>
        <v>#NAME?</v>
      </c>
      <c r="G220" t="s">
        <v>22</v>
      </c>
      <c r="H220" t="s">
        <v>23</v>
      </c>
      <c r="I220" t="s">
        <v>24</v>
      </c>
      <c r="J220" t="s">
        <v>23</v>
      </c>
      <c r="K220" t="s">
        <v>24</v>
      </c>
      <c r="L220" t="e">
        <f t="shared" si="13"/>
        <v>#NAME?</v>
      </c>
      <c r="M220" t="s">
        <v>23</v>
      </c>
      <c r="N220" t="s">
        <v>54</v>
      </c>
      <c r="O220" s="5">
        <f t="shared" si="15"/>
        <v>632</v>
      </c>
      <c r="P220" s="6">
        <f t="shared" si="14"/>
        <v>291.3</v>
      </c>
    </row>
    <row r="221" spans="1:16" x14ac:dyDescent="0.2">
      <c r="A221">
        <v>217</v>
      </c>
      <c r="B221" s="1">
        <v>42531</v>
      </c>
      <c r="C221" s="2">
        <v>0.8447337962962963</v>
      </c>
      <c r="D221">
        <v>291.7</v>
      </c>
      <c r="E221" t="s">
        <v>22</v>
      </c>
      <c r="F221" t="e">
        <f t="shared" si="12"/>
        <v>#NAME?</v>
      </c>
      <c r="G221" t="s">
        <v>22</v>
      </c>
      <c r="H221" t="s">
        <v>23</v>
      </c>
      <c r="I221" t="s">
        <v>24</v>
      </c>
      <c r="J221" t="s">
        <v>23</v>
      </c>
      <c r="K221" t="s">
        <v>24</v>
      </c>
      <c r="L221" t="e">
        <f t="shared" si="13"/>
        <v>#NAME?</v>
      </c>
      <c r="M221" t="s">
        <v>23</v>
      </c>
      <c r="N221" t="s">
        <v>54</v>
      </c>
      <c r="O221" s="5">
        <f t="shared" si="15"/>
        <v>635</v>
      </c>
      <c r="P221" s="6">
        <f t="shared" si="14"/>
        <v>291.3</v>
      </c>
    </row>
    <row r="222" spans="1:16" x14ac:dyDescent="0.2">
      <c r="A222">
        <v>218</v>
      </c>
      <c r="B222" s="1">
        <v>42531</v>
      </c>
      <c r="C222" s="2">
        <v>0.84681712962962974</v>
      </c>
      <c r="D222">
        <v>291.2</v>
      </c>
      <c r="E222" t="s">
        <v>22</v>
      </c>
      <c r="F222" t="e">
        <f t="shared" si="12"/>
        <v>#NAME?</v>
      </c>
      <c r="G222" t="s">
        <v>22</v>
      </c>
      <c r="H222" t="s">
        <v>23</v>
      </c>
      <c r="I222" t="s">
        <v>24</v>
      </c>
      <c r="J222" t="s">
        <v>23</v>
      </c>
      <c r="K222" t="s">
        <v>24</v>
      </c>
      <c r="L222" t="e">
        <f t="shared" si="13"/>
        <v>#NAME?</v>
      </c>
      <c r="M222" t="s">
        <v>23</v>
      </c>
      <c r="N222" t="s">
        <v>54</v>
      </c>
      <c r="O222" s="5">
        <f t="shared" si="15"/>
        <v>638</v>
      </c>
      <c r="P222" s="6">
        <f t="shared" si="14"/>
        <v>291.3</v>
      </c>
    </row>
    <row r="223" spans="1:16" x14ac:dyDescent="0.2">
      <c r="A223">
        <v>219</v>
      </c>
      <c r="B223" s="1">
        <v>42531</v>
      </c>
      <c r="C223" s="2">
        <v>0.84890046296296295</v>
      </c>
      <c r="D223">
        <v>291.2</v>
      </c>
      <c r="E223" t="s">
        <v>22</v>
      </c>
      <c r="F223" t="e">
        <f t="shared" si="12"/>
        <v>#NAME?</v>
      </c>
      <c r="G223" t="s">
        <v>22</v>
      </c>
      <c r="H223" t="s">
        <v>23</v>
      </c>
      <c r="I223" t="s">
        <v>24</v>
      </c>
      <c r="J223" t="s">
        <v>23</v>
      </c>
      <c r="K223" t="s">
        <v>24</v>
      </c>
      <c r="L223" t="e">
        <f t="shared" si="13"/>
        <v>#NAME?</v>
      </c>
      <c r="M223" t="s">
        <v>23</v>
      </c>
      <c r="N223" t="s">
        <v>54</v>
      </c>
      <c r="O223" s="5">
        <f t="shared" si="15"/>
        <v>641</v>
      </c>
      <c r="P223" s="6">
        <f t="shared" si="14"/>
        <v>291.3</v>
      </c>
    </row>
    <row r="224" spans="1:16" x14ac:dyDescent="0.2">
      <c r="A224">
        <v>220</v>
      </c>
      <c r="B224" s="1">
        <v>42531</v>
      </c>
      <c r="C224" s="2">
        <v>0.85098379629629628</v>
      </c>
      <c r="D224">
        <v>291.2</v>
      </c>
      <c r="E224" t="s">
        <v>22</v>
      </c>
      <c r="F224" t="e">
        <f t="shared" si="12"/>
        <v>#NAME?</v>
      </c>
      <c r="G224" t="s">
        <v>22</v>
      </c>
      <c r="H224" t="s">
        <v>23</v>
      </c>
      <c r="I224" t="s">
        <v>24</v>
      </c>
      <c r="J224" t="s">
        <v>23</v>
      </c>
      <c r="K224" t="s">
        <v>24</v>
      </c>
      <c r="L224" t="e">
        <f t="shared" si="13"/>
        <v>#NAME?</v>
      </c>
      <c r="M224" t="s">
        <v>23</v>
      </c>
      <c r="N224" t="s">
        <v>54</v>
      </c>
      <c r="O224" s="5">
        <f t="shared" si="15"/>
        <v>644</v>
      </c>
      <c r="P224" s="6">
        <f t="shared" si="14"/>
        <v>291.3</v>
      </c>
    </row>
    <row r="225" spans="1:16" x14ac:dyDescent="0.2">
      <c r="A225">
        <v>221</v>
      </c>
      <c r="B225" s="1">
        <v>42531</v>
      </c>
      <c r="C225" s="2">
        <v>0.85306712962962961</v>
      </c>
      <c r="D225">
        <v>291.2</v>
      </c>
      <c r="E225" t="s">
        <v>22</v>
      </c>
      <c r="F225" t="e">
        <f t="shared" si="12"/>
        <v>#NAME?</v>
      </c>
      <c r="G225" t="s">
        <v>22</v>
      </c>
      <c r="H225" t="s">
        <v>23</v>
      </c>
      <c r="I225" t="s">
        <v>24</v>
      </c>
      <c r="J225" t="s">
        <v>23</v>
      </c>
      <c r="K225" t="s">
        <v>24</v>
      </c>
      <c r="L225" t="e">
        <f t="shared" si="13"/>
        <v>#NAME?</v>
      </c>
      <c r="M225" t="s">
        <v>23</v>
      </c>
      <c r="N225" t="s">
        <v>54</v>
      </c>
      <c r="O225" s="5">
        <f t="shared" si="15"/>
        <v>647</v>
      </c>
      <c r="P225" s="6">
        <f t="shared" si="14"/>
        <v>291.3</v>
      </c>
    </row>
    <row r="226" spans="1:16" x14ac:dyDescent="0.2">
      <c r="A226">
        <v>222</v>
      </c>
      <c r="B226" s="1">
        <v>42531</v>
      </c>
      <c r="C226" s="2">
        <v>0.85515046296296304</v>
      </c>
      <c r="D226">
        <v>291.2</v>
      </c>
      <c r="E226" t="s">
        <v>22</v>
      </c>
      <c r="F226" t="e">
        <f t="shared" si="12"/>
        <v>#NAME?</v>
      </c>
      <c r="G226" t="s">
        <v>22</v>
      </c>
      <c r="H226" t="s">
        <v>23</v>
      </c>
      <c r="I226" t="s">
        <v>24</v>
      </c>
      <c r="J226" t="s">
        <v>23</v>
      </c>
      <c r="K226" t="s">
        <v>24</v>
      </c>
      <c r="L226" t="e">
        <f t="shared" si="13"/>
        <v>#NAME?</v>
      </c>
      <c r="M226" t="s">
        <v>23</v>
      </c>
      <c r="N226" t="s">
        <v>54</v>
      </c>
      <c r="O226" s="5">
        <f t="shared" si="15"/>
        <v>650</v>
      </c>
      <c r="P226" s="6">
        <f t="shared" si="14"/>
        <v>291.3</v>
      </c>
    </row>
    <row r="227" spans="1:16" x14ac:dyDescent="0.2">
      <c r="A227">
        <v>223</v>
      </c>
      <c r="B227" s="1">
        <v>42531</v>
      </c>
      <c r="C227" s="2">
        <v>0.85723379629629637</v>
      </c>
      <c r="D227">
        <v>291.60000000000002</v>
      </c>
      <c r="E227" t="s">
        <v>22</v>
      </c>
      <c r="F227" t="e">
        <f t="shared" si="12"/>
        <v>#NAME?</v>
      </c>
      <c r="G227" t="s">
        <v>22</v>
      </c>
      <c r="H227" t="s">
        <v>23</v>
      </c>
      <c r="I227" t="s">
        <v>24</v>
      </c>
      <c r="J227" t="s">
        <v>23</v>
      </c>
      <c r="K227" t="s">
        <v>24</v>
      </c>
      <c r="L227" t="e">
        <f t="shared" si="13"/>
        <v>#NAME?</v>
      </c>
      <c r="M227" t="s">
        <v>23</v>
      </c>
      <c r="N227" t="s">
        <v>54</v>
      </c>
      <c r="O227" s="5">
        <f t="shared" si="15"/>
        <v>653</v>
      </c>
      <c r="P227" s="6">
        <f t="shared" si="14"/>
        <v>291.3</v>
      </c>
    </row>
    <row r="228" spans="1:16" x14ac:dyDescent="0.2">
      <c r="A228">
        <v>224</v>
      </c>
      <c r="B228" s="1">
        <v>42531</v>
      </c>
      <c r="C228" s="2">
        <v>0.85931712962962958</v>
      </c>
      <c r="D228">
        <v>285.5</v>
      </c>
      <c r="E228" t="s">
        <v>22</v>
      </c>
      <c r="F228" t="e">
        <f t="shared" si="12"/>
        <v>#NAME?</v>
      </c>
      <c r="G228" t="s">
        <v>22</v>
      </c>
      <c r="H228" t="s">
        <v>23</v>
      </c>
      <c r="I228" t="s">
        <v>24</v>
      </c>
      <c r="J228" t="s">
        <v>23</v>
      </c>
      <c r="K228" t="s">
        <v>24</v>
      </c>
      <c r="L228" t="e">
        <f t="shared" si="13"/>
        <v>#NAME?</v>
      </c>
      <c r="M228" t="s">
        <v>23</v>
      </c>
      <c r="N228" t="s">
        <v>54</v>
      </c>
      <c r="O228" s="5">
        <f t="shared" si="15"/>
        <v>656</v>
      </c>
      <c r="P228" s="6">
        <f t="shared" si="14"/>
        <v>291.3</v>
      </c>
    </row>
    <row r="229" spans="1:16" x14ac:dyDescent="0.2">
      <c r="A229">
        <v>225</v>
      </c>
      <c r="B229" s="1">
        <v>42531</v>
      </c>
      <c r="C229" s="2">
        <v>0.86140046296296291</v>
      </c>
      <c r="D229">
        <v>271.3</v>
      </c>
      <c r="E229" t="s">
        <v>22</v>
      </c>
      <c r="F229" t="e">
        <f t="shared" si="12"/>
        <v>#NAME?</v>
      </c>
      <c r="G229" t="s">
        <v>22</v>
      </c>
      <c r="H229" t="s">
        <v>23</v>
      </c>
      <c r="I229" t="s">
        <v>24</v>
      </c>
      <c r="J229" t="s">
        <v>23</v>
      </c>
      <c r="K229" t="s">
        <v>24</v>
      </c>
      <c r="L229" t="e">
        <f t="shared" si="13"/>
        <v>#NAME?</v>
      </c>
      <c r="M229" t="s">
        <v>23</v>
      </c>
      <c r="N229" t="s">
        <v>54</v>
      </c>
      <c r="O229" s="5">
        <f t="shared" si="15"/>
        <v>659</v>
      </c>
      <c r="P229" s="6">
        <f t="shared" si="14"/>
        <v>291.3</v>
      </c>
    </row>
    <row r="230" spans="1:16" x14ac:dyDescent="0.2">
      <c r="A230">
        <v>226</v>
      </c>
      <c r="B230" s="1">
        <v>42531</v>
      </c>
      <c r="C230" s="2">
        <v>0.86348379629629635</v>
      </c>
      <c r="D230">
        <v>258</v>
      </c>
      <c r="E230" t="s">
        <v>22</v>
      </c>
      <c r="F230" t="e">
        <f t="shared" si="12"/>
        <v>#NAME?</v>
      </c>
      <c r="G230" t="s">
        <v>22</v>
      </c>
      <c r="H230" t="s">
        <v>23</v>
      </c>
      <c r="I230" t="s">
        <v>24</v>
      </c>
      <c r="J230" t="s">
        <v>23</v>
      </c>
      <c r="K230" t="s">
        <v>24</v>
      </c>
      <c r="L230" t="e">
        <f t="shared" si="13"/>
        <v>#NAME?</v>
      </c>
      <c r="M230" t="s">
        <v>23</v>
      </c>
      <c r="N230" t="s">
        <v>54</v>
      </c>
      <c r="O230" s="5">
        <f t="shared" si="15"/>
        <v>662</v>
      </c>
      <c r="P230" s="6">
        <f t="shared" si="14"/>
        <v>291.43333333333328</v>
      </c>
    </row>
    <row r="231" spans="1:16" x14ac:dyDescent="0.2">
      <c r="A231">
        <v>227</v>
      </c>
      <c r="B231" s="1">
        <v>42531</v>
      </c>
      <c r="C231" s="2">
        <v>0.86556712962962967</v>
      </c>
      <c r="D231">
        <v>247.1</v>
      </c>
      <c r="E231" t="s">
        <v>22</v>
      </c>
      <c r="F231" t="e">
        <f t="shared" si="12"/>
        <v>#NAME?</v>
      </c>
      <c r="G231" t="s">
        <v>22</v>
      </c>
      <c r="H231" t="s">
        <v>23</v>
      </c>
      <c r="I231" t="s">
        <v>24</v>
      </c>
      <c r="J231" t="s">
        <v>23</v>
      </c>
      <c r="K231" t="s">
        <v>24</v>
      </c>
      <c r="L231" t="e">
        <f t="shared" si="13"/>
        <v>#NAME?</v>
      </c>
      <c r="M231" t="s">
        <v>23</v>
      </c>
      <c r="N231" t="s">
        <v>54</v>
      </c>
      <c r="O231" s="5">
        <f t="shared" si="15"/>
        <v>665</v>
      </c>
      <c r="P231" s="6">
        <f t="shared" si="14"/>
        <v>291.53333333333342</v>
      </c>
    </row>
    <row r="232" spans="1:16" x14ac:dyDescent="0.2">
      <c r="A232">
        <v>228</v>
      </c>
      <c r="B232" s="1">
        <v>42531</v>
      </c>
      <c r="C232" s="2">
        <v>0.867650462962963</v>
      </c>
      <c r="D232">
        <v>237.5</v>
      </c>
      <c r="E232" t="s">
        <v>22</v>
      </c>
      <c r="F232" t="e">
        <f t="shared" si="12"/>
        <v>#NAME?</v>
      </c>
      <c r="G232" t="s">
        <v>22</v>
      </c>
      <c r="H232" t="s">
        <v>23</v>
      </c>
      <c r="I232" t="s">
        <v>24</v>
      </c>
      <c r="J232" t="s">
        <v>23</v>
      </c>
      <c r="K232" t="s">
        <v>24</v>
      </c>
      <c r="L232" t="e">
        <f t="shared" si="13"/>
        <v>#NAME?</v>
      </c>
      <c r="M232" t="s">
        <v>23</v>
      </c>
      <c r="N232" t="s">
        <v>54</v>
      </c>
      <c r="O232" s="5">
        <f t="shared" si="15"/>
        <v>668</v>
      </c>
      <c r="P232" s="6">
        <f t="shared" si="14"/>
        <v>291.2</v>
      </c>
    </row>
    <row r="233" spans="1:16" x14ac:dyDescent="0.2">
      <c r="A233">
        <v>229</v>
      </c>
      <c r="B233" s="1">
        <v>42531</v>
      </c>
      <c r="C233" s="2">
        <v>0.86973379629629621</v>
      </c>
      <c r="D233">
        <v>228.8</v>
      </c>
      <c r="E233" t="s">
        <v>22</v>
      </c>
      <c r="F233" t="e">
        <f t="shared" si="12"/>
        <v>#NAME?</v>
      </c>
      <c r="G233" t="s">
        <v>22</v>
      </c>
      <c r="H233" t="s">
        <v>23</v>
      </c>
      <c r="I233" t="s">
        <v>24</v>
      </c>
      <c r="J233" t="s">
        <v>23</v>
      </c>
      <c r="K233" t="s">
        <v>24</v>
      </c>
      <c r="L233" t="e">
        <f t="shared" si="13"/>
        <v>#NAME?</v>
      </c>
      <c r="M233" t="s">
        <v>23</v>
      </c>
      <c r="N233" t="s">
        <v>54</v>
      </c>
      <c r="O233" s="5">
        <f t="shared" si="15"/>
        <v>671</v>
      </c>
      <c r="P233" s="6">
        <f t="shared" si="14"/>
        <v>291.2</v>
      </c>
    </row>
    <row r="234" spans="1:16" x14ac:dyDescent="0.2">
      <c r="A234">
        <v>230</v>
      </c>
      <c r="B234" s="1">
        <v>42531</v>
      </c>
      <c r="C234" s="2">
        <v>0.87181712962962965</v>
      </c>
      <c r="D234">
        <v>221.1</v>
      </c>
      <c r="E234" t="s">
        <v>22</v>
      </c>
      <c r="F234" t="e">
        <f t="shared" si="12"/>
        <v>#NAME?</v>
      </c>
      <c r="G234" t="s">
        <v>22</v>
      </c>
      <c r="H234" t="s">
        <v>23</v>
      </c>
      <c r="I234" t="s">
        <v>24</v>
      </c>
      <c r="J234" t="s">
        <v>23</v>
      </c>
      <c r="K234" t="s">
        <v>24</v>
      </c>
      <c r="L234" t="e">
        <f t="shared" si="13"/>
        <v>#NAME?</v>
      </c>
      <c r="M234" t="s">
        <v>23</v>
      </c>
      <c r="N234" t="s">
        <v>54</v>
      </c>
      <c r="O234" s="5">
        <f t="shared" si="15"/>
        <v>674</v>
      </c>
      <c r="P234" s="6">
        <f t="shared" si="14"/>
        <v>291.2</v>
      </c>
    </row>
    <row r="235" spans="1:16" x14ac:dyDescent="0.2">
      <c r="A235">
        <v>231</v>
      </c>
      <c r="B235" s="1">
        <v>42531</v>
      </c>
      <c r="C235" s="2">
        <v>0.87390046296296298</v>
      </c>
      <c r="D235">
        <v>213.4</v>
      </c>
      <c r="E235" t="s">
        <v>22</v>
      </c>
      <c r="F235" t="e">
        <f t="shared" si="12"/>
        <v>#NAME?</v>
      </c>
      <c r="G235" t="s">
        <v>22</v>
      </c>
      <c r="H235" t="s">
        <v>23</v>
      </c>
      <c r="I235" t="s">
        <v>24</v>
      </c>
      <c r="J235" t="s">
        <v>23</v>
      </c>
      <c r="K235" t="s">
        <v>24</v>
      </c>
      <c r="L235" t="e">
        <f t="shared" si="13"/>
        <v>#NAME?</v>
      </c>
      <c r="M235" t="s">
        <v>23</v>
      </c>
      <c r="N235" t="s">
        <v>54</v>
      </c>
      <c r="O235" s="5">
        <f t="shared" si="15"/>
        <v>677</v>
      </c>
      <c r="P235" s="6">
        <f t="shared" si="14"/>
        <v>291.2</v>
      </c>
    </row>
    <row r="236" spans="1:16" x14ac:dyDescent="0.2">
      <c r="A236">
        <v>232</v>
      </c>
      <c r="B236" s="1">
        <v>42531</v>
      </c>
      <c r="C236" s="2">
        <v>0.8759837962962963</v>
      </c>
      <c r="D236">
        <v>206.6</v>
      </c>
      <c r="E236" t="s">
        <v>22</v>
      </c>
      <c r="F236" t="e">
        <f t="shared" si="12"/>
        <v>#NAME?</v>
      </c>
      <c r="G236" t="s">
        <v>22</v>
      </c>
      <c r="H236" t="s">
        <v>23</v>
      </c>
      <c r="I236" t="s">
        <v>24</v>
      </c>
      <c r="J236" t="s">
        <v>23</v>
      </c>
      <c r="K236" t="s">
        <v>24</v>
      </c>
      <c r="L236" t="e">
        <f t="shared" si="13"/>
        <v>#NAME?</v>
      </c>
      <c r="M236" t="s">
        <v>23</v>
      </c>
      <c r="N236" t="s">
        <v>54</v>
      </c>
      <c r="O236" s="5">
        <f t="shared" si="15"/>
        <v>680</v>
      </c>
      <c r="P236" s="6">
        <f t="shared" si="14"/>
        <v>291.33333333333326</v>
      </c>
    </row>
    <row r="237" spans="1:16" x14ac:dyDescent="0.2">
      <c r="A237">
        <v>233</v>
      </c>
      <c r="B237" s="1">
        <v>42531</v>
      </c>
      <c r="C237" s="2">
        <v>0.87806712962962974</v>
      </c>
      <c r="D237">
        <v>200.3</v>
      </c>
      <c r="E237" t="s">
        <v>22</v>
      </c>
      <c r="F237" t="e">
        <f t="shared" si="12"/>
        <v>#NAME?</v>
      </c>
      <c r="G237" t="s">
        <v>22</v>
      </c>
      <c r="H237" t="s">
        <v>23</v>
      </c>
      <c r="I237" t="s">
        <v>24</v>
      </c>
      <c r="J237" t="s">
        <v>23</v>
      </c>
      <c r="K237" t="s">
        <v>24</v>
      </c>
      <c r="L237" t="e">
        <f t="shared" si="13"/>
        <v>#NAME?</v>
      </c>
      <c r="M237" t="s">
        <v>23</v>
      </c>
      <c r="N237" t="s">
        <v>54</v>
      </c>
      <c r="O237" s="5">
        <f t="shared" si="15"/>
        <v>683</v>
      </c>
      <c r="P237" s="6">
        <f t="shared" si="14"/>
        <v>289.5666666666678</v>
      </c>
    </row>
    <row r="238" spans="1:16" x14ac:dyDescent="0.2">
      <c r="A238">
        <v>234</v>
      </c>
      <c r="B238" s="1">
        <v>42531</v>
      </c>
      <c r="C238" s="2">
        <v>0.88015046296296295</v>
      </c>
      <c r="D238">
        <v>194.2</v>
      </c>
      <c r="E238" t="s">
        <v>22</v>
      </c>
      <c r="F238" t="e">
        <f t="shared" si="12"/>
        <v>#NAME?</v>
      </c>
      <c r="G238" t="s">
        <v>22</v>
      </c>
      <c r="H238" t="s">
        <v>23</v>
      </c>
      <c r="I238" t="s">
        <v>24</v>
      </c>
      <c r="J238" t="s">
        <v>23</v>
      </c>
      <c r="K238" t="s">
        <v>24</v>
      </c>
      <c r="L238" t="e">
        <f t="shared" si="13"/>
        <v>#NAME?</v>
      </c>
      <c r="M238" t="s">
        <v>23</v>
      </c>
      <c r="N238" t="s">
        <v>54</v>
      </c>
      <c r="O238" s="5">
        <f t="shared" si="15"/>
        <v>686</v>
      </c>
      <c r="P238" s="6">
        <f t="shared" si="14"/>
        <v>280.76666666666932</v>
      </c>
    </row>
    <row r="239" spans="1:16" x14ac:dyDescent="0.2">
      <c r="A239">
        <v>235</v>
      </c>
      <c r="B239" s="1">
        <v>42531</v>
      </c>
      <c r="C239" s="2">
        <v>0.88223379629629628</v>
      </c>
      <c r="D239">
        <v>188.6</v>
      </c>
      <c r="E239" t="s">
        <v>22</v>
      </c>
      <c r="F239" t="e">
        <f t="shared" si="12"/>
        <v>#NAME?</v>
      </c>
      <c r="G239" t="s">
        <v>22</v>
      </c>
      <c r="H239" t="s">
        <v>23</v>
      </c>
      <c r="I239" t="s">
        <v>24</v>
      </c>
      <c r="J239" t="s">
        <v>23</v>
      </c>
      <c r="K239" t="s">
        <v>24</v>
      </c>
      <c r="L239" t="e">
        <f t="shared" si="13"/>
        <v>#NAME?</v>
      </c>
      <c r="M239" t="s">
        <v>23</v>
      </c>
      <c r="N239" t="s">
        <v>54</v>
      </c>
      <c r="O239" s="5">
        <f t="shared" si="15"/>
        <v>689</v>
      </c>
      <c r="P239" s="6">
        <f t="shared" si="14"/>
        <v>266.86666666666918</v>
      </c>
    </row>
    <row r="240" spans="1:16" x14ac:dyDescent="0.2">
      <c r="A240">
        <v>236</v>
      </c>
      <c r="B240" s="1">
        <v>42531</v>
      </c>
      <c r="C240" s="2">
        <v>0.88431712962962961</v>
      </c>
      <c r="D240">
        <v>183.1</v>
      </c>
      <c r="E240" t="s">
        <v>22</v>
      </c>
      <c r="F240" t="e">
        <f t="shared" si="12"/>
        <v>#NAME?</v>
      </c>
      <c r="G240" t="s">
        <v>22</v>
      </c>
      <c r="H240" t="s">
        <v>23</v>
      </c>
      <c r="I240" t="s">
        <v>24</v>
      </c>
      <c r="J240" t="s">
        <v>23</v>
      </c>
      <c r="K240" t="s">
        <v>24</v>
      </c>
      <c r="L240" t="e">
        <f t="shared" si="13"/>
        <v>#NAME?</v>
      </c>
      <c r="M240" t="s">
        <v>23</v>
      </c>
      <c r="N240" t="s">
        <v>54</v>
      </c>
      <c r="O240" s="5">
        <f t="shared" si="15"/>
        <v>692</v>
      </c>
      <c r="P240" s="6">
        <f t="shared" si="14"/>
        <v>254.36666666666872</v>
      </c>
    </row>
    <row r="241" spans="1:16" x14ac:dyDescent="0.2">
      <c r="A241">
        <v>237</v>
      </c>
      <c r="B241" s="1">
        <v>42531</v>
      </c>
      <c r="C241" s="2">
        <v>0.88640046296296304</v>
      </c>
      <c r="D241">
        <v>178</v>
      </c>
      <c r="E241" t="s">
        <v>22</v>
      </c>
      <c r="F241" t="e">
        <f t="shared" si="12"/>
        <v>#NAME?</v>
      </c>
      <c r="G241" t="s">
        <v>22</v>
      </c>
      <c r="H241" t="s">
        <v>23</v>
      </c>
      <c r="I241" t="s">
        <v>24</v>
      </c>
      <c r="J241" t="s">
        <v>23</v>
      </c>
      <c r="K241" t="s">
        <v>24</v>
      </c>
      <c r="L241" t="e">
        <f t="shared" si="13"/>
        <v>#NAME?</v>
      </c>
      <c r="M241" t="s">
        <v>23</v>
      </c>
      <c r="N241" t="s">
        <v>54</v>
      </c>
      <c r="O241" s="5">
        <f t="shared" si="15"/>
        <v>695</v>
      </c>
      <c r="P241" s="6">
        <f t="shared" si="14"/>
        <v>243.9000000000018</v>
      </c>
    </row>
    <row r="242" spans="1:16" x14ac:dyDescent="0.2">
      <c r="A242">
        <v>238</v>
      </c>
      <c r="B242" s="1">
        <v>42531</v>
      </c>
      <c r="C242" s="2">
        <v>0.88848379629629637</v>
      </c>
      <c r="D242">
        <v>173</v>
      </c>
      <c r="E242" t="s">
        <v>22</v>
      </c>
      <c r="F242" t="e">
        <f t="shared" si="12"/>
        <v>#NAME?</v>
      </c>
      <c r="G242" t="s">
        <v>22</v>
      </c>
      <c r="H242" t="s">
        <v>23</v>
      </c>
      <c r="I242" t="s">
        <v>24</v>
      </c>
      <c r="J242" t="s">
        <v>23</v>
      </c>
      <c r="K242" t="s">
        <v>24</v>
      </c>
      <c r="L242" t="e">
        <f t="shared" si="13"/>
        <v>#NAME?</v>
      </c>
      <c r="M242" t="s">
        <v>23</v>
      </c>
      <c r="N242" t="s">
        <v>54</v>
      </c>
      <c r="O242" s="5">
        <f t="shared" si="15"/>
        <v>698</v>
      </c>
      <c r="P242" s="6">
        <f t="shared" si="14"/>
        <v>234.60000000000164</v>
      </c>
    </row>
    <row r="243" spans="1:16" x14ac:dyDescent="0.2">
      <c r="A243">
        <v>239</v>
      </c>
      <c r="B243" s="1">
        <v>42531</v>
      </c>
      <c r="C243" s="2">
        <v>0.89056712962962958</v>
      </c>
      <c r="D243">
        <v>168.2</v>
      </c>
      <c r="E243" t="s">
        <v>22</v>
      </c>
      <c r="F243" t="e">
        <f t="shared" si="12"/>
        <v>#NAME?</v>
      </c>
      <c r="G243" t="s">
        <v>22</v>
      </c>
      <c r="H243" t="s">
        <v>23</v>
      </c>
      <c r="I243" t="s">
        <v>24</v>
      </c>
      <c r="J243" t="s">
        <v>23</v>
      </c>
      <c r="K243" t="s">
        <v>24</v>
      </c>
      <c r="L243" t="e">
        <f t="shared" si="13"/>
        <v>#NAME?</v>
      </c>
      <c r="M243" t="s">
        <v>23</v>
      </c>
      <c r="N243" t="s">
        <v>54</v>
      </c>
      <c r="O243" s="5">
        <f t="shared" si="15"/>
        <v>701</v>
      </c>
      <c r="P243" s="6">
        <f t="shared" si="14"/>
        <v>226.2333333333348</v>
      </c>
    </row>
    <row r="244" spans="1:16" x14ac:dyDescent="0.2">
      <c r="A244">
        <v>240</v>
      </c>
      <c r="B244" s="1">
        <v>42531</v>
      </c>
      <c r="C244" s="2">
        <v>0.89265046296296291</v>
      </c>
      <c r="D244">
        <v>163.80000000000001</v>
      </c>
      <c r="E244" t="s">
        <v>22</v>
      </c>
      <c r="F244" t="e">
        <f t="shared" si="12"/>
        <v>#NAME?</v>
      </c>
      <c r="G244" t="s">
        <v>22</v>
      </c>
      <c r="H244" t="s">
        <v>23</v>
      </c>
      <c r="I244" t="s">
        <v>24</v>
      </c>
      <c r="J244" t="s">
        <v>23</v>
      </c>
      <c r="K244" t="s">
        <v>24</v>
      </c>
      <c r="L244" t="e">
        <f t="shared" si="13"/>
        <v>#NAME?</v>
      </c>
      <c r="M244" t="s">
        <v>23</v>
      </c>
      <c r="N244" t="s">
        <v>54</v>
      </c>
      <c r="O244" s="5">
        <f t="shared" si="15"/>
        <v>704</v>
      </c>
      <c r="P244" s="6">
        <f t="shared" si="14"/>
        <v>218.53333333333478</v>
      </c>
    </row>
    <row r="245" spans="1:16" x14ac:dyDescent="0.2">
      <c r="A245">
        <v>241</v>
      </c>
      <c r="B245" s="1">
        <v>42531</v>
      </c>
      <c r="C245" s="2">
        <v>0.89473379629629635</v>
      </c>
      <c r="D245">
        <v>159.30000000000001</v>
      </c>
      <c r="E245" t="s">
        <v>22</v>
      </c>
      <c r="F245" t="e">
        <f t="shared" si="12"/>
        <v>#NAME?</v>
      </c>
      <c r="G245" t="s">
        <v>22</v>
      </c>
      <c r="H245" t="s">
        <v>23</v>
      </c>
      <c r="I245" t="s">
        <v>24</v>
      </c>
      <c r="J245" t="s">
        <v>23</v>
      </c>
      <c r="K245" t="s">
        <v>24</v>
      </c>
      <c r="L245" t="e">
        <f t="shared" si="13"/>
        <v>#NAME?</v>
      </c>
      <c r="M245" t="s">
        <v>23</v>
      </c>
      <c r="N245" t="s">
        <v>54</v>
      </c>
      <c r="O245" s="5">
        <f t="shared" si="15"/>
        <v>707</v>
      </c>
      <c r="P245" s="6">
        <f t="shared" si="14"/>
        <v>211.1333333333346</v>
      </c>
    </row>
    <row r="246" spans="1:16" x14ac:dyDescent="0.2">
      <c r="A246">
        <v>242</v>
      </c>
      <c r="B246" s="1">
        <v>42531</v>
      </c>
      <c r="C246" s="2">
        <v>0.89681712962962967</v>
      </c>
      <c r="D246">
        <v>155</v>
      </c>
      <c r="E246" t="s">
        <v>22</v>
      </c>
      <c r="F246" t="e">
        <f t="shared" si="12"/>
        <v>#NAME?</v>
      </c>
      <c r="G246" t="s">
        <v>22</v>
      </c>
      <c r="H246" t="s">
        <v>23</v>
      </c>
      <c r="I246" t="s">
        <v>24</v>
      </c>
      <c r="J246" t="s">
        <v>23</v>
      </c>
      <c r="K246" t="s">
        <v>24</v>
      </c>
      <c r="L246" t="e">
        <f t="shared" si="13"/>
        <v>#NAME?</v>
      </c>
      <c r="M246" t="s">
        <v>23</v>
      </c>
      <c r="N246" t="s">
        <v>54</v>
      </c>
      <c r="O246" s="5">
        <f t="shared" si="15"/>
        <v>710</v>
      </c>
      <c r="P246" s="6">
        <f t="shared" si="14"/>
        <v>204.50000000000119</v>
      </c>
    </row>
    <row r="247" spans="1:16" x14ac:dyDescent="0.2">
      <c r="A247">
        <v>243</v>
      </c>
      <c r="B247" s="1">
        <v>42531</v>
      </c>
      <c r="C247" s="2">
        <v>0.898900462962963</v>
      </c>
      <c r="D247">
        <v>151.1</v>
      </c>
      <c r="E247" t="s">
        <v>22</v>
      </c>
      <c r="F247" t="e">
        <f t="shared" si="12"/>
        <v>#NAME?</v>
      </c>
      <c r="G247" t="s">
        <v>22</v>
      </c>
      <c r="H247" t="s">
        <v>23</v>
      </c>
      <c r="I247" t="s">
        <v>24</v>
      </c>
      <c r="J247" t="s">
        <v>23</v>
      </c>
      <c r="K247" t="s">
        <v>24</v>
      </c>
      <c r="L247" t="e">
        <f t="shared" si="13"/>
        <v>#NAME?</v>
      </c>
      <c r="M247" t="s">
        <v>23</v>
      </c>
      <c r="N247" t="s">
        <v>54</v>
      </c>
      <c r="O247" s="5">
        <f t="shared" si="15"/>
        <v>713</v>
      </c>
      <c r="P247" s="6">
        <f t="shared" si="14"/>
        <v>198.26666666666782</v>
      </c>
    </row>
    <row r="248" spans="1:16" x14ac:dyDescent="0.2">
      <c r="A248">
        <v>244</v>
      </c>
      <c r="B248" s="1">
        <v>42531</v>
      </c>
      <c r="C248" s="2">
        <v>0.90098379629629621</v>
      </c>
      <c r="D248">
        <v>147.30000000000001</v>
      </c>
      <c r="E248" t="s">
        <v>22</v>
      </c>
      <c r="F248" t="e">
        <f t="shared" si="12"/>
        <v>#NAME?</v>
      </c>
      <c r="G248" t="s">
        <v>22</v>
      </c>
      <c r="H248" t="s">
        <v>23</v>
      </c>
      <c r="I248" t="s">
        <v>24</v>
      </c>
      <c r="J248" t="s">
        <v>23</v>
      </c>
      <c r="K248" t="s">
        <v>24</v>
      </c>
      <c r="L248" t="e">
        <f t="shared" si="13"/>
        <v>#NAME?</v>
      </c>
      <c r="M248" t="s">
        <v>23</v>
      </c>
      <c r="N248" t="s">
        <v>54</v>
      </c>
      <c r="O248" s="5">
        <f t="shared" si="15"/>
        <v>716</v>
      </c>
      <c r="P248" s="6">
        <f t="shared" si="14"/>
        <v>192.33333333333437</v>
      </c>
    </row>
    <row r="249" spans="1:16" x14ac:dyDescent="0.2">
      <c r="A249">
        <v>245</v>
      </c>
      <c r="B249" s="1">
        <v>42531</v>
      </c>
      <c r="C249" s="2">
        <v>0.90306712962962965</v>
      </c>
      <c r="D249">
        <v>143.19999999999999</v>
      </c>
      <c r="E249" t="s">
        <v>22</v>
      </c>
      <c r="F249" t="e">
        <f t="shared" si="12"/>
        <v>#NAME?</v>
      </c>
      <c r="G249" t="s">
        <v>22</v>
      </c>
      <c r="H249" t="s">
        <v>23</v>
      </c>
      <c r="I249" t="s">
        <v>24</v>
      </c>
      <c r="J249" t="s">
        <v>23</v>
      </c>
      <c r="K249" t="s">
        <v>24</v>
      </c>
      <c r="L249" t="e">
        <f t="shared" si="13"/>
        <v>#NAME?</v>
      </c>
      <c r="M249" t="s">
        <v>23</v>
      </c>
      <c r="N249" t="s">
        <v>54</v>
      </c>
      <c r="O249" s="5">
        <f t="shared" si="15"/>
        <v>719</v>
      </c>
      <c r="P249" s="6">
        <f t="shared" si="14"/>
        <v>186.7666666666677</v>
      </c>
    </row>
    <row r="250" spans="1:16" x14ac:dyDescent="0.2">
      <c r="A250">
        <v>246</v>
      </c>
      <c r="B250" s="1">
        <v>42531</v>
      </c>
      <c r="C250" s="2">
        <v>0.90515046296296298</v>
      </c>
      <c r="D250">
        <v>139.69999999999999</v>
      </c>
      <c r="E250" t="s">
        <v>22</v>
      </c>
      <c r="F250" t="e">
        <f t="shared" si="12"/>
        <v>#NAME?</v>
      </c>
      <c r="G250" t="s">
        <v>22</v>
      </c>
      <c r="H250" t="s">
        <v>23</v>
      </c>
      <c r="I250" t="s">
        <v>24</v>
      </c>
      <c r="J250" t="s">
        <v>23</v>
      </c>
      <c r="K250" t="s">
        <v>24</v>
      </c>
      <c r="L250" t="e">
        <f t="shared" si="13"/>
        <v>#NAME?</v>
      </c>
      <c r="M250" t="s">
        <v>23</v>
      </c>
      <c r="N250" t="s">
        <v>54</v>
      </c>
      <c r="O250" s="5">
        <f t="shared" si="15"/>
        <v>722</v>
      </c>
      <c r="P250" s="6">
        <f t="shared" si="14"/>
        <v>181.40000000000094</v>
      </c>
    </row>
    <row r="251" spans="1:16" x14ac:dyDescent="0.2">
      <c r="A251">
        <v>247</v>
      </c>
      <c r="B251" s="1">
        <v>42531</v>
      </c>
      <c r="C251" s="2">
        <v>0.9072337962962963</v>
      </c>
      <c r="D251">
        <v>136.30000000000001</v>
      </c>
      <c r="E251" t="s">
        <v>22</v>
      </c>
      <c r="F251" t="e">
        <f t="shared" si="12"/>
        <v>#NAME?</v>
      </c>
      <c r="G251" t="s">
        <v>22</v>
      </c>
      <c r="H251" t="s">
        <v>23</v>
      </c>
      <c r="I251" t="s">
        <v>24</v>
      </c>
      <c r="J251" t="s">
        <v>23</v>
      </c>
      <c r="K251" t="s">
        <v>24</v>
      </c>
      <c r="L251" t="e">
        <f t="shared" si="13"/>
        <v>#NAME?</v>
      </c>
      <c r="M251" t="s">
        <v>23</v>
      </c>
      <c r="N251" t="s">
        <v>54</v>
      </c>
      <c r="O251" s="5">
        <f t="shared" si="15"/>
        <v>725</v>
      </c>
      <c r="P251" s="6">
        <f t="shared" si="14"/>
        <v>176.33333333333428</v>
      </c>
    </row>
    <row r="252" spans="1:16" x14ac:dyDescent="0.2">
      <c r="A252">
        <v>248</v>
      </c>
      <c r="B252" s="1">
        <v>42531</v>
      </c>
      <c r="C252" s="2">
        <v>0.90931712962962974</v>
      </c>
      <c r="D252">
        <v>133</v>
      </c>
      <c r="E252" t="s">
        <v>22</v>
      </c>
      <c r="F252" t="e">
        <f t="shared" si="12"/>
        <v>#NAME?</v>
      </c>
      <c r="G252" t="s">
        <v>22</v>
      </c>
      <c r="H252" t="s">
        <v>23</v>
      </c>
      <c r="I252" t="s">
        <v>24</v>
      </c>
      <c r="J252" t="s">
        <v>23</v>
      </c>
      <c r="K252" t="s">
        <v>24</v>
      </c>
      <c r="L252" t="e">
        <f t="shared" si="13"/>
        <v>#NAME?</v>
      </c>
      <c r="M252" t="s">
        <v>23</v>
      </c>
      <c r="N252" t="s">
        <v>54</v>
      </c>
      <c r="O252" s="5">
        <f t="shared" si="15"/>
        <v>728</v>
      </c>
      <c r="P252" s="6">
        <f t="shared" si="14"/>
        <v>171.40000000000089</v>
      </c>
    </row>
    <row r="253" spans="1:16" x14ac:dyDescent="0.2">
      <c r="A253">
        <v>249</v>
      </c>
      <c r="B253" s="1">
        <v>42531</v>
      </c>
      <c r="C253" s="2">
        <v>0.91140046296296295</v>
      </c>
      <c r="D253">
        <v>129.6</v>
      </c>
      <c r="E253" t="s">
        <v>22</v>
      </c>
      <c r="F253" t="e">
        <f t="shared" si="12"/>
        <v>#NAME?</v>
      </c>
      <c r="G253" t="s">
        <v>22</v>
      </c>
      <c r="H253" t="s">
        <v>23</v>
      </c>
      <c r="I253" t="s">
        <v>24</v>
      </c>
      <c r="J253" t="s">
        <v>23</v>
      </c>
      <c r="K253" t="s">
        <v>24</v>
      </c>
      <c r="L253" t="e">
        <f t="shared" si="13"/>
        <v>#NAME?</v>
      </c>
      <c r="M253" t="s">
        <v>23</v>
      </c>
      <c r="N253" t="s">
        <v>54</v>
      </c>
      <c r="O253" s="5">
        <f t="shared" si="15"/>
        <v>731</v>
      </c>
      <c r="P253" s="6">
        <f t="shared" si="14"/>
        <v>166.73333333333414</v>
      </c>
    </row>
    <row r="254" spans="1:16" x14ac:dyDescent="0.2">
      <c r="A254">
        <v>250</v>
      </c>
      <c r="B254" s="1">
        <v>42531</v>
      </c>
      <c r="C254" s="2">
        <v>0.91348379629629628</v>
      </c>
      <c r="D254">
        <v>126.5</v>
      </c>
      <c r="E254" t="s">
        <v>22</v>
      </c>
      <c r="F254" t="e">
        <f t="shared" si="12"/>
        <v>#NAME?</v>
      </c>
      <c r="G254" t="s">
        <v>22</v>
      </c>
      <c r="H254" t="s">
        <v>23</v>
      </c>
      <c r="I254" t="s">
        <v>24</v>
      </c>
      <c r="J254" t="s">
        <v>23</v>
      </c>
      <c r="K254" t="s">
        <v>24</v>
      </c>
      <c r="L254" t="e">
        <f t="shared" si="13"/>
        <v>#NAME?</v>
      </c>
      <c r="M254" t="s">
        <v>23</v>
      </c>
      <c r="N254" t="s">
        <v>54</v>
      </c>
      <c r="O254" s="5">
        <f t="shared" si="15"/>
        <v>734</v>
      </c>
      <c r="P254" s="6">
        <f t="shared" si="14"/>
        <v>162.30000000000086</v>
      </c>
    </row>
    <row r="255" spans="1:16" x14ac:dyDescent="0.2">
      <c r="A255">
        <v>251</v>
      </c>
      <c r="B255" s="1">
        <v>42531</v>
      </c>
      <c r="C255" s="2">
        <v>0.91556712962962961</v>
      </c>
      <c r="D255">
        <v>123.5</v>
      </c>
      <c r="E255" t="s">
        <v>22</v>
      </c>
      <c r="F255" t="e">
        <f t="shared" si="12"/>
        <v>#NAME?</v>
      </c>
      <c r="G255" t="s">
        <v>22</v>
      </c>
      <c r="H255" t="s">
        <v>23</v>
      </c>
      <c r="I255" t="s">
        <v>24</v>
      </c>
      <c r="J255" t="s">
        <v>23</v>
      </c>
      <c r="K255" t="s">
        <v>24</v>
      </c>
      <c r="L255" t="e">
        <f t="shared" si="13"/>
        <v>#NAME?</v>
      </c>
      <c r="M255" t="s">
        <v>23</v>
      </c>
      <c r="N255" t="s">
        <v>54</v>
      </c>
      <c r="O255" s="5">
        <f t="shared" si="15"/>
        <v>737</v>
      </c>
      <c r="P255" s="6">
        <f t="shared" si="14"/>
        <v>157.86666666666747</v>
      </c>
    </row>
    <row r="256" spans="1:16" x14ac:dyDescent="0.2">
      <c r="A256">
        <v>252</v>
      </c>
      <c r="B256" s="1">
        <v>42531</v>
      </c>
      <c r="C256" s="2">
        <v>0.91765046296296304</v>
      </c>
      <c r="D256">
        <v>120.6</v>
      </c>
      <c r="E256" t="s">
        <v>22</v>
      </c>
      <c r="F256" t="e">
        <f t="shared" si="12"/>
        <v>#NAME?</v>
      </c>
      <c r="G256" t="s">
        <v>22</v>
      </c>
      <c r="H256" t="s">
        <v>23</v>
      </c>
      <c r="I256" t="s">
        <v>24</v>
      </c>
      <c r="J256" t="s">
        <v>23</v>
      </c>
      <c r="K256" t="s">
        <v>24</v>
      </c>
      <c r="L256" t="e">
        <f t="shared" si="13"/>
        <v>#NAME?</v>
      </c>
      <c r="M256" t="s">
        <v>23</v>
      </c>
      <c r="N256" t="s">
        <v>54</v>
      </c>
      <c r="O256" s="5">
        <f t="shared" si="15"/>
        <v>740</v>
      </c>
      <c r="P256" s="6">
        <f t="shared" si="14"/>
        <v>153.70000000000073</v>
      </c>
    </row>
    <row r="257" spans="1:16" x14ac:dyDescent="0.2">
      <c r="A257">
        <v>253</v>
      </c>
      <c r="B257" s="1">
        <v>42531</v>
      </c>
      <c r="C257" s="2">
        <v>0.91973379629629637</v>
      </c>
      <c r="D257">
        <v>117.7</v>
      </c>
      <c r="E257" t="s">
        <v>22</v>
      </c>
      <c r="F257" t="e">
        <f t="shared" si="12"/>
        <v>#NAME?</v>
      </c>
      <c r="G257" t="s">
        <v>22</v>
      </c>
      <c r="H257" t="s">
        <v>23</v>
      </c>
      <c r="I257" t="s">
        <v>24</v>
      </c>
      <c r="J257" t="s">
        <v>23</v>
      </c>
      <c r="K257" t="s">
        <v>24</v>
      </c>
      <c r="L257" t="e">
        <f t="shared" si="13"/>
        <v>#NAME?</v>
      </c>
      <c r="M257" t="s">
        <v>23</v>
      </c>
      <c r="N257" t="s">
        <v>54</v>
      </c>
      <c r="O257" s="5">
        <f t="shared" si="15"/>
        <v>743</v>
      </c>
      <c r="P257" s="6">
        <f t="shared" si="14"/>
        <v>149.83333333333405</v>
      </c>
    </row>
    <row r="258" spans="1:16" x14ac:dyDescent="0.2">
      <c r="A258">
        <v>254</v>
      </c>
      <c r="B258" s="1">
        <v>42531</v>
      </c>
      <c r="C258" s="2">
        <v>0.92181712962962958</v>
      </c>
      <c r="D258">
        <v>114.9</v>
      </c>
      <c r="E258" t="s">
        <v>22</v>
      </c>
      <c r="F258" t="e">
        <f t="shared" si="12"/>
        <v>#NAME?</v>
      </c>
      <c r="G258" t="s">
        <v>22</v>
      </c>
      <c r="H258" t="s">
        <v>23</v>
      </c>
      <c r="I258" t="s">
        <v>24</v>
      </c>
      <c r="J258" t="s">
        <v>23</v>
      </c>
      <c r="K258" t="s">
        <v>24</v>
      </c>
      <c r="L258" t="e">
        <f t="shared" si="13"/>
        <v>#NAME?</v>
      </c>
      <c r="M258" t="s">
        <v>23</v>
      </c>
      <c r="N258" t="s">
        <v>54</v>
      </c>
      <c r="O258" s="5">
        <f t="shared" si="15"/>
        <v>746</v>
      </c>
      <c r="P258" s="6">
        <f t="shared" si="14"/>
        <v>145.9333333333341</v>
      </c>
    </row>
    <row r="259" spans="1:16" x14ac:dyDescent="0.2">
      <c r="A259">
        <v>255</v>
      </c>
      <c r="B259" s="1">
        <v>42531</v>
      </c>
      <c r="C259" s="2">
        <v>0.92390046296296291</v>
      </c>
      <c r="D259">
        <v>112.2</v>
      </c>
      <c r="E259" t="s">
        <v>22</v>
      </c>
      <c r="F259" t="e">
        <f t="shared" si="12"/>
        <v>#NAME?</v>
      </c>
      <c r="G259" t="s">
        <v>22</v>
      </c>
      <c r="H259" t="s">
        <v>23</v>
      </c>
      <c r="I259" t="s">
        <v>24</v>
      </c>
      <c r="J259" t="s">
        <v>23</v>
      </c>
      <c r="K259" t="s">
        <v>24</v>
      </c>
      <c r="L259" t="e">
        <f t="shared" si="13"/>
        <v>#NAME?</v>
      </c>
      <c r="M259" t="s">
        <v>23</v>
      </c>
      <c r="N259" t="s">
        <v>54</v>
      </c>
      <c r="O259" s="5">
        <f t="shared" si="15"/>
        <v>749</v>
      </c>
      <c r="P259" s="6">
        <f t="shared" si="14"/>
        <v>142.03333333333399</v>
      </c>
    </row>
    <row r="260" spans="1:16" x14ac:dyDescent="0.2">
      <c r="A260">
        <v>256</v>
      </c>
      <c r="B260" s="1">
        <v>42531</v>
      </c>
      <c r="C260" s="2">
        <v>0.92598379629629635</v>
      </c>
      <c r="D260">
        <v>109.7</v>
      </c>
      <c r="E260" t="s">
        <v>22</v>
      </c>
      <c r="F260" t="e">
        <f t="shared" si="12"/>
        <v>#NAME?</v>
      </c>
      <c r="G260" t="s">
        <v>22</v>
      </c>
      <c r="H260" t="s">
        <v>23</v>
      </c>
      <c r="I260" t="s">
        <v>24</v>
      </c>
      <c r="J260" t="s">
        <v>23</v>
      </c>
      <c r="K260" t="s">
        <v>24</v>
      </c>
      <c r="L260" t="e">
        <f t="shared" si="13"/>
        <v>#NAME?</v>
      </c>
      <c r="M260" t="s">
        <v>23</v>
      </c>
      <c r="N260" t="s">
        <v>54</v>
      </c>
      <c r="O260" s="5">
        <f t="shared" si="15"/>
        <v>752</v>
      </c>
      <c r="P260" s="6">
        <f t="shared" si="14"/>
        <v>138.56666666666729</v>
      </c>
    </row>
    <row r="261" spans="1:16" x14ac:dyDescent="0.2">
      <c r="A261">
        <v>257</v>
      </c>
      <c r="B261" s="1">
        <v>42531</v>
      </c>
      <c r="C261" s="2">
        <v>0.92806712962962967</v>
      </c>
      <c r="D261">
        <v>107.3</v>
      </c>
      <c r="E261" t="s">
        <v>22</v>
      </c>
      <c r="F261" t="e">
        <f t="shared" ref="F261:F324" si="16">-OL</f>
        <v>#NAME?</v>
      </c>
      <c r="G261" t="s">
        <v>22</v>
      </c>
      <c r="H261" t="s">
        <v>23</v>
      </c>
      <c r="I261" t="s">
        <v>24</v>
      </c>
      <c r="J261" t="s">
        <v>23</v>
      </c>
      <c r="K261" t="s">
        <v>24</v>
      </c>
      <c r="L261" t="e">
        <f t="shared" ref="L261:L324" si="17">+OL</f>
        <v>#NAME?</v>
      </c>
      <c r="M261" t="s">
        <v>23</v>
      </c>
      <c r="N261" t="s">
        <v>54</v>
      </c>
      <c r="O261" s="5">
        <f t="shared" si="15"/>
        <v>755</v>
      </c>
      <c r="P261" s="6">
        <f t="shared" si="14"/>
        <v>135.20000000000061</v>
      </c>
    </row>
    <row r="262" spans="1:16" x14ac:dyDescent="0.2">
      <c r="A262">
        <v>258</v>
      </c>
      <c r="B262" s="1">
        <v>42531</v>
      </c>
      <c r="C262" s="2">
        <v>0.930150462962963</v>
      </c>
      <c r="D262">
        <v>104.8</v>
      </c>
      <c r="E262" t="s">
        <v>22</v>
      </c>
      <c r="F262" t="e">
        <f t="shared" si="16"/>
        <v>#NAME?</v>
      </c>
      <c r="G262" t="s">
        <v>22</v>
      </c>
      <c r="H262" t="s">
        <v>23</v>
      </c>
      <c r="I262" t="s">
        <v>24</v>
      </c>
      <c r="J262" t="s">
        <v>23</v>
      </c>
      <c r="K262" t="s">
        <v>24</v>
      </c>
      <c r="L262" t="e">
        <f t="shared" si="17"/>
        <v>#NAME?</v>
      </c>
      <c r="M262" t="s">
        <v>23</v>
      </c>
      <c r="N262" t="s">
        <v>54</v>
      </c>
      <c r="O262" s="5">
        <f t="shared" si="15"/>
        <v>758</v>
      </c>
      <c r="P262" s="6">
        <f t="shared" si="14"/>
        <v>131.8666666666673</v>
      </c>
    </row>
    <row r="263" spans="1:16" x14ac:dyDescent="0.2">
      <c r="A263">
        <v>259</v>
      </c>
      <c r="B263" s="1">
        <v>42531</v>
      </c>
      <c r="C263" s="2">
        <v>0.93223379629629621</v>
      </c>
      <c r="D263">
        <v>102.4</v>
      </c>
      <c r="E263" t="s">
        <v>22</v>
      </c>
      <c r="F263" t="e">
        <f t="shared" si="16"/>
        <v>#NAME?</v>
      </c>
      <c r="G263" t="s">
        <v>22</v>
      </c>
      <c r="H263" t="s">
        <v>23</v>
      </c>
      <c r="I263" t="s">
        <v>24</v>
      </c>
      <c r="J263" t="s">
        <v>23</v>
      </c>
      <c r="K263" t="s">
        <v>24</v>
      </c>
      <c r="L263" t="e">
        <f t="shared" si="17"/>
        <v>#NAME?</v>
      </c>
      <c r="M263" t="s">
        <v>23</v>
      </c>
      <c r="N263" t="s">
        <v>54</v>
      </c>
      <c r="O263" s="5">
        <f t="shared" si="15"/>
        <v>761</v>
      </c>
      <c r="P263" s="6">
        <f t="shared" si="14"/>
        <v>128.56666666666723</v>
      </c>
    </row>
    <row r="264" spans="1:16" x14ac:dyDescent="0.2">
      <c r="A264">
        <v>260</v>
      </c>
      <c r="B264" s="1">
        <v>42531</v>
      </c>
      <c r="C264" s="2">
        <v>0.93431712962962965</v>
      </c>
      <c r="D264">
        <v>100.2</v>
      </c>
      <c r="E264" t="s">
        <v>22</v>
      </c>
      <c r="F264" t="e">
        <f t="shared" si="16"/>
        <v>#NAME?</v>
      </c>
      <c r="G264" t="s">
        <v>22</v>
      </c>
      <c r="H264" t="s">
        <v>23</v>
      </c>
      <c r="I264" t="s">
        <v>24</v>
      </c>
      <c r="J264" t="s">
        <v>23</v>
      </c>
      <c r="K264" t="s">
        <v>24</v>
      </c>
      <c r="L264" t="e">
        <f t="shared" si="17"/>
        <v>#NAME?</v>
      </c>
      <c r="M264" t="s">
        <v>23</v>
      </c>
      <c r="N264" t="s">
        <v>54</v>
      </c>
      <c r="O264" s="5">
        <f t="shared" si="15"/>
        <v>764</v>
      </c>
      <c r="P264" s="6">
        <f t="shared" si="14"/>
        <v>125.50000000000057</v>
      </c>
    </row>
    <row r="265" spans="1:16" x14ac:dyDescent="0.2">
      <c r="A265">
        <v>261</v>
      </c>
      <c r="B265" s="1">
        <v>42531</v>
      </c>
      <c r="C265" s="2">
        <v>0.93640046296296298</v>
      </c>
      <c r="D265">
        <v>98</v>
      </c>
      <c r="E265" t="s">
        <v>22</v>
      </c>
      <c r="F265" t="e">
        <f t="shared" si="16"/>
        <v>#NAME?</v>
      </c>
      <c r="G265" t="s">
        <v>22</v>
      </c>
      <c r="H265" t="s">
        <v>23</v>
      </c>
      <c r="I265" t="s">
        <v>24</v>
      </c>
      <c r="J265" t="s">
        <v>23</v>
      </c>
      <c r="K265" t="s">
        <v>24</v>
      </c>
      <c r="L265" t="e">
        <f t="shared" si="17"/>
        <v>#NAME?</v>
      </c>
      <c r="M265" t="s">
        <v>23</v>
      </c>
      <c r="N265" t="s">
        <v>54</v>
      </c>
      <c r="O265" s="5">
        <f t="shared" si="15"/>
        <v>767</v>
      </c>
      <c r="P265" s="6">
        <f t="shared" si="14"/>
        <v>122.53333333333387</v>
      </c>
    </row>
    <row r="266" spans="1:16" x14ac:dyDescent="0.2">
      <c r="A266">
        <v>262</v>
      </c>
      <c r="B266" s="1">
        <v>42531</v>
      </c>
      <c r="C266" s="2">
        <v>0.9384837962962963</v>
      </c>
      <c r="D266">
        <v>95.9</v>
      </c>
      <c r="E266" t="s">
        <v>22</v>
      </c>
      <c r="F266" t="e">
        <f t="shared" si="16"/>
        <v>#NAME?</v>
      </c>
      <c r="G266" t="s">
        <v>22</v>
      </c>
      <c r="H266" t="s">
        <v>23</v>
      </c>
      <c r="I266" t="s">
        <v>24</v>
      </c>
      <c r="J266" t="s">
        <v>23</v>
      </c>
      <c r="K266" t="s">
        <v>24</v>
      </c>
      <c r="L266" t="e">
        <f t="shared" si="17"/>
        <v>#NAME?</v>
      </c>
      <c r="M266" t="s">
        <v>23</v>
      </c>
      <c r="N266" t="s">
        <v>54</v>
      </c>
      <c r="O266" s="5">
        <f t="shared" si="15"/>
        <v>770</v>
      </c>
      <c r="P266" s="6">
        <f t="shared" si="14"/>
        <v>119.63333333333388</v>
      </c>
    </row>
    <row r="267" spans="1:16" x14ac:dyDescent="0.2">
      <c r="A267">
        <v>263</v>
      </c>
      <c r="B267" s="1">
        <v>42531</v>
      </c>
      <c r="C267" s="2">
        <v>0.94056712962962974</v>
      </c>
      <c r="D267">
        <v>93.7</v>
      </c>
      <c r="E267" t="s">
        <v>22</v>
      </c>
      <c r="F267" t="e">
        <f t="shared" si="16"/>
        <v>#NAME?</v>
      </c>
      <c r="G267" t="s">
        <v>22</v>
      </c>
      <c r="H267" t="s">
        <v>23</v>
      </c>
      <c r="I267" t="s">
        <v>24</v>
      </c>
      <c r="J267" t="s">
        <v>23</v>
      </c>
      <c r="K267" t="s">
        <v>24</v>
      </c>
      <c r="L267" t="e">
        <f t="shared" si="17"/>
        <v>#NAME?</v>
      </c>
      <c r="M267" t="s">
        <v>23</v>
      </c>
      <c r="N267" t="s">
        <v>54</v>
      </c>
      <c r="O267" s="5">
        <f t="shared" si="15"/>
        <v>773</v>
      </c>
      <c r="P267" s="6">
        <f t="shared" si="14"/>
        <v>116.76666666666719</v>
      </c>
    </row>
    <row r="268" spans="1:16" x14ac:dyDescent="0.2">
      <c r="A268">
        <v>264</v>
      </c>
      <c r="B268" s="1">
        <v>42531</v>
      </c>
      <c r="C268" s="2">
        <v>0.94265046296296295</v>
      </c>
      <c r="D268">
        <v>91.7</v>
      </c>
      <c r="E268" t="s">
        <v>22</v>
      </c>
      <c r="F268" t="e">
        <f t="shared" si="16"/>
        <v>#NAME?</v>
      </c>
      <c r="G268" t="s">
        <v>22</v>
      </c>
      <c r="H268" t="s">
        <v>23</v>
      </c>
      <c r="I268" t="s">
        <v>24</v>
      </c>
      <c r="J268" t="s">
        <v>23</v>
      </c>
      <c r="K268" t="s">
        <v>24</v>
      </c>
      <c r="L268" t="e">
        <f t="shared" si="17"/>
        <v>#NAME?</v>
      </c>
      <c r="M268" t="s">
        <v>23</v>
      </c>
      <c r="N268" t="s">
        <v>54</v>
      </c>
      <c r="O268" s="5">
        <f t="shared" si="15"/>
        <v>776</v>
      </c>
      <c r="P268" s="6">
        <f t="shared" si="14"/>
        <v>114.00000000000051</v>
      </c>
    </row>
    <row r="269" spans="1:16" x14ac:dyDescent="0.2">
      <c r="A269">
        <v>265</v>
      </c>
      <c r="B269" s="1">
        <v>42531</v>
      </c>
      <c r="C269" s="2">
        <v>0.94473379629629628</v>
      </c>
      <c r="D269">
        <v>89.9</v>
      </c>
      <c r="E269" t="s">
        <v>22</v>
      </c>
      <c r="F269" t="e">
        <f t="shared" si="16"/>
        <v>#NAME?</v>
      </c>
      <c r="G269" t="s">
        <v>22</v>
      </c>
      <c r="H269" t="s">
        <v>23</v>
      </c>
      <c r="I269" t="s">
        <v>24</v>
      </c>
      <c r="J269" t="s">
        <v>23</v>
      </c>
      <c r="K269" t="s">
        <v>24</v>
      </c>
      <c r="L269" t="e">
        <f t="shared" si="17"/>
        <v>#NAME?</v>
      </c>
      <c r="M269" t="s">
        <v>23</v>
      </c>
      <c r="N269" t="s">
        <v>54</v>
      </c>
      <c r="O269" s="5">
        <f t="shared" si="15"/>
        <v>779</v>
      </c>
      <c r="P269" s="6">
        <f t="shared" si="14"/>
        <v>111.36666666666714</v>
      </c>
    </row>
    <row r="270" spans="1:16" x14ac:dyDescent="0.2">
      <c r="A270">
        <v>266</v>
      </c>
      <c r="B270" s="1">
        <v>42531</v>
      </c>
      <c r="C270" s="2">
        <v>0.94681712962962961</v>
      </c>
      <c r="D270">
        <v>88</v>
      </c>
      <c r="E270" t="s">
        <v>22</v>
      </c>
      <c r="F270" t="e">
        <f t="shared" si="16"/>
        <v>#NAME?</v>
      </c>
      <c r="G270" t="s">
        <v>22</v>
      </c>
      <c r="H270" t="s">
        <v>23</v>
      </c>
      <c r="I270" t="s">
        <v>24</v>
      </c>
      <c r="J270" t="s">
        <v>23</v>
      </c>
      <c r="K270" t="s">
        <v>24</v>
      </c>
      <c r="L270" t="e">
        <f t="shared" si="17"/>
        <v>#NAME?</v>
      </c>
      <c r="M270" t="s">
        <v>23</v>
      </c>
      <c r="N270" t="s">
        <v>54</v>
      </c>
      <c r="O270" s="5">
        <f t="shared" si="15"/>
        <v>782</v>
      </c>
      <c r="P270" s="6">
        <f t="shared" ref="P270:P333" si="18">D260+($O$2*(D261-D260))</f>
        <v>108.90000000000045</v>
      </c>
    </row>
    <row r="271" spans="1:16" x14ac:dyDescent="0.2">
      <c r="A271">
        <v>267</v>
      </c>
      <c r="B271" s="1">
        <v>42531</v>
      </c>
      <c r="C271" s="2">
        <v>0.94890046296296304</v>
      </c>
      <c r="D271">
        <v>86.1</v>
      </c>
      <c r="E271" t="s">
        <v>22</v>
      </c>
      <c r="F271" t="e">
        <f t="shared" si="16"/>
        <v>#NAME?</v>
      </c>
      <c r="G271" t="s">
        <v>22</v>
      </c>
      <c r="H271" t="s">
        <v>23</v>
      </c>
      <c r="I271" t="s">
        <v>24</v>
      </c>
      <c r="J271" t="s">
        <v>23</v>
      </c>
      <c r="K271" t="s">
        <v>24</v>
      </c>
      <c r="L271" t="e">
        <f t="shared" si="17"/>
        <v>#NAME?</v>
      </c>
      <c r="M271" t="s">
        <v>23</v>
      </c>
      <c r="N271" t="s">
        <v>54</v>
      </c>
      <c r="O271" s="5">
        <f t="shared" si="15"/>
        <v>785</v>
      </c>
      <c r="P271" s="6">
        <f t="shared" si="18"/>
        <v>106.46666666666714</v>
      </c>
    </row>
    <row r="272" spans="1:16" x14ac:dyDescent="0.2">
      <c r="A272">
        <v>268</v>
      </c>
      <c r="B272" s="1">
        <v>42531</v>
      </c>
      <c r="C272" s="2">
        <v>0.95098379629629637</v>
      </c>
      <c r="D272">
        <v>84.2</v>
      </c>
      <c r="E272" t="s">
        <v>22</v>
      </c>
      <c r="F272" t="e">
        <f t="shared" si="16"/>
        <v>#NAME?</v>
      </c>
      <c r="G272" t="s">
        <v>22</v>
      </c>
      <c r="H272" t="s">
        <v>23</v>
      </c>
      <c r="I272" t="s">
        <v>24</v>
      </c>
      <c r="J272" t="s">
        <v>23</v>
      </c>
      <c r="K272" t="s">
        <v>24</v>
      </c>
      <c r="L272" t="e">
        <f t="shared" si="17"/>
        <v>#NAME?</v>
      </c>
      <c r="M272" t="s">
        <v>23</v>
      </c>
      <c r="N272" t="s">
        <v>54</v>
      </c>
      <c r="O272" s="5">
        <f t="shared" ref="O272:O335" si="19">O271+3</f>
        <v>788</v>
      </c>
      <c r="P272" s="6">
        <f t="shared" si="18"/>
        <v>104.00000000000045</v>
      </c>
    </row>
    <row r="273" spans="1:16" x14ac:dyDescent="0.2">
      <c r="A273">
        <v>269</v>
      </c>
      <c r="B273" s="1">
        <v>42531</v>
      </c>
      <c r="C273" s="2">
        <v>0.95306712962962958</v>
      </c>
      <c r="D273">
        <v>82.6</v>
      </c>
      <c r="E273" t="s">
        <v>22</v>
      </c>
      <c r="F273" t="e">
        <f t="shared" si="16"/>
        <v>#NAME?</v>
      </c>
      <c r="G273" t="s">
        <v>22</v>
      </c>
      <c r="H273" t="s">
        <v>23</v>
      </c>
      <c r="I273" t="s">
        <v>24</v>
      </c>
      <c r="J273" t="s">
        <v>23</v>
      </c>
      <c r="K273" t="s">
        <v>24</v>
      </c>
      <c r="L273" t="e">
        <f t="shared" si="17"/>
        <v>#NAME?</v>
      </c>
      <c r="M273" t="s">
        <v>23</v>
      </c>
      <c r="N273" t="s">
        <v>54</v>
      </c>
      <c r="O273" s="5">
        <f t="shared" si="19"/>
        <v>791</v>
      </c>
      <c r="P273" s="6">
        <f t="shared" si="18"/>
        <v>101.66666666666708</v>
      </c>
    </row>
    <row r="274" spans="1:16" x14ac:dyDescent="0.2">
      <c r="A274">
        <v>270</v>
      </c>
      <c r="B274" s="1">
        <v>42531</v>
      </c>
      <c r="C274" s="2">
        <v>0.95515046296296291</v>
      </c>
      <c r="D274">
        <v>81</v>
      </c>
      <c r="E274" t="s">
        <v>22</v>
      </c>
      <c r="F274" t="e">
        <f t="shared" si="16"/>
        <v>#NAME?</v>
      </c>
      <c r="G274" t="s">
        <v>22</v>
      </c>
      <c r="H274" t="s">
        <v>23</v>
      </c>
      <c r="I274" t="s">
        <v>24</v>
      </c>
      <c r="J274" t="s">
        <v>23</v>
      </c>
      <c r="K274" t="s">
        <v>24</v>
      </c>
      <c r="L274" t="e">
        <f t="shared" si="17"/>
        <v>#NAME?</v>
      </c>
      <c r="M274" t="s">
        <v>23</v>
      </c>
      <c r="N274" t="s">
        <v>54</v>
      </c>
      <c r="O274" s="5">
        <f t="shared" si="19"/>
        <v>794</v>
      </c>
      <c r="P274" s="6">
        <f t="shared" si="18"/>
        <v>99.466666666667081</v>
      </c>
    </row>
    <row r="275" spans="1:16" x14ac:dyDescent="0.2">
      <c r="A275">
        <v>271</v>
      </c>
      <c r="B275" s="1">
        <v>42531</v>
      </c>
      <c r="C275" s="2">
        <v>0.95723379629629635</v>
      </c>
      <c r="D275">
        <v>79.400000000000006</v>
      </c>
      <c r="E275" t="s">
        <v>22</v>
      </c>
      <c r="F275" t="e">
        <f t="shared" si="16"/>
        <v>#NAME?</v>
      </c>
      <c r="G275" t="s">
        <v>22</v>
      </c>
      <c r="H275" t="s">
        <v>23</v>
      </c>
      <c r="I275" t="s">
        <v>24</v>
      </c>
      <c r="J275" t="s">
        <v>23</v>
      </c>
      <c r="K275" t="s">
        <v>24</v>
      </c>
      <c r="L275" t="e">
        <f t="shared" si="17"/>
        <v>#NAME?</v>
      </c>
      <c r="M275" t="s">
        <v>23</v>
      </c>
      <c r="N275" t="s">
        <v>54</v>
      </c>
      <c r="O275" s="5">
        <f t="shared" si="19"/>
        <v>797</v>
      </c>
      <c r="P275" s="6">
        <f t="shared" si="18"/>
        <v>97.300000000000395</v>
      </c>
    </row>
    <row r="276" spans="1:16" x14ac:dyDescent="0.2">
      <c r="A276">
        <v>272</v>
      </c>
      <c r="B276" s="1">
        <v>42531</v>
      </c>
      <c r="C276" s="2">
        <v>0.95931712962962967</v>
      </c>
      <c r="D276">
        <v>77.7</v>
      </c>
      <c r="E276" t="s">
        <v>22</v>
      </c>
      <c r="F276" t="e">
        <f t="shared" si="16"/>
        <v>#NAME?</v>
      </c>
      <c r="G276" t="s">
        <v>22</v>
      </c>
      <c r="H276" t="s">
        <v>23</v>
      </c>
      <c r="I276" t="s">
        <v>24</v>
      </c>
      <c r="J276" t="s">
        <v>23</v>
      </c>
      <c r="K276" t="s">
        <v>24</v>
      </c>
      <c r="L276" t="e">
        <f t="shared" si="17"/>
        <v>#NAME?</v>
      </c>
      <c r="M276" t="s">
        <v>23</v>
      </c>
      <c r="N276" t="s">
        <v>54</v>
      </c>
      <c r="O276" s="5">
        <f t="shared" si="19"/>
        <v>800</v>
      </c>
      <c r="P276" s="6">
        <f t="shared" si="18"/>
        <v>95.166666666667084</v>
      </c>
    </row>
    <row r="277" spans="1:16" x14ac:dyDescent="0.2">
      <c r="A277">
        <v>273</v>
      </c>
      <c r="B277" s="1">
        <v>42531</v>
      </c>
      <c r="C277" s="2">
        <v>0.961400462962963</v>
      </c>
      <c r="D277">
        <v>76.2</v>
      </c>
      <c r="E277" t="s">
        <v>22</v>
      </c>
      <c r="F277" t="e">
        <f t="shared" si="16"/>
        <v>#NAME?</v>
      </c>
      <c r="G277" t="s">
        <v>22</v>
      </c>
      <c r="H277" t="s">
        <v>23</v>
      </c>
      <c r="I277" t="s">
        <v>24</v>
      </c>
      <c r="J277" t="s">
        <v>23</v>
      </c>
      <c r="K277" t="s">
        <v>24</v>
      </c>
      <c r="L277" t="e">
        <f t="shared" si="17"/>
        <v>#NAME?</v>
      </c>
      <c r="M277" t="s">
        <v>23</v>
      </c>
      <c r="N277" t="s">
        <v>54</v>
      </c>
      <c r="O277" s="5">
        <f t="shared" si="19"/>
        <v>803</v>
      </c>
      <c r="P277" s="6">
        <f t="shared" si="18"/>
        <v>93.033333333333715</v>
      </c>
    </row>
    <row r="278" spans="1:16" x14ac:dyDescent="0.2">
      <c r="A278">
        <v>274</v>
      </c>
      <c r="B278" s="1">
        <v>42531</v>
      </c>
      <c r="C278" s="2">
        <v>0.96348379629629621</v>
      </c>
      <c r="D278">
        <v>74.8</v>
      </c>
      <c r="E278" t="s">
        <v>22</v>
      </c>
      <c r="F278" t="e">
        <f t="shared" si="16"/>
        <v>#NAME?</v>
      </c>
      <c r="G278" t="s">
        <v>22</v>
      </c>
      <c r="H278" t="s">
        <v>23</v>
      </c>
      <c r="I278" t="s">
        <v>24</v>
      </c>
      <c r="J278" t="s">
        <v>23</v>
      </c>
      <c r="K278" t="s">
        <v>24</v>
      </c>
      <c r="L278" t="e">
        <f t="shared" si="17"/>
        <v>#NAME?</v>
      </c>
      <c r="M278" t="s">
        <v>23</v>
      </c>
      <c r="N278" t="s">
        <v>54</v>
      </c>
      <c r="O278" s="5">
        <f t="shared" si="19"/>
        <v>806</v>
      </c>
      <c r="P278" s="6">
        <f t="shared" si="18"/>
        <v>91.100000000000335</v>
      </c>
    </row>
    <row r="279" spans="1:16" x14ac:dyDescent="0.2">
      <c r="A279">
        <v>275</v>
      </c>
      <c r="B279" s="1">
        <v>42531</v>
      </c>
      <c r="C279" s="2">
        <v>0.96556712962962965</v>
      </c>
      <c r="D279">
        <v>73.3</v>
      </c>
      <c r="E279" t="s">
        <v>22</v>
      </c>
      <c r="F279" t="e">
        <f t="shared" si="16"/>
        <v>#NAME?</v>
      </c>
      <c r="G279" t="s">
        <v>22</v>
      </c>
      <c r="H279" t="s">
        <v>23</v>
      </c>
      <c r="I279" t="s">
        <v>24</v>
      </c>
      <c r="J279" t="s">
        <v>23</v>
      </c>
      <c r="K279" t="s">
        <v>24</v>
      </c>
      <c r="L279" t="e">
        <f t="shared" si="17"/>
        <v>#NAME?</v>
      </c>
      <c r="M279" t="s">
        <v>23</v>
      </c>
      <c r="N279" t="s">
        <v>54</v>
      </c>
      <c r="O279" s="5">
        <f t="shared" si="19"/>
        <v>809</v>
      </c>
      <c r="P279" s="6">
        <f t="shared" si="18"/>
        <v>89.266666666667021</v>
      </c>
    </row>
    <row r="280" spans="1:16" x14ac:dyDescent="0.2">
      <c r="A280">
        <v>276</v>
      </c>
      <c r="B280" s="1">
        <v>42531</v>
      </c>
      <c r="C280" s="2">
        <v>0.96765046296296298</v>
      </c>
      <c r="D280">
        <v>71.900000000000006</v>
      </c>
      <c r="E280" t="s">
        <v>22</v>
      </c>
      <c r="F280" t="e">
        <f t="shared" si="16"/>
        <v>#NAME?</v>
      </c>
      <c r="G280" t="s">
        <v>22</v>
      </c>
      <c r="H280" t="s">
        <v>23</v>
      </c>
      <c r="I280" t="s">
        <v>24</v>
      </c>
      <c r="J280" t="s">
        <v>23</v>
      </c>
      <c r="K280" t="s">
        <v>24</v>
      </c>
      <c r="L280" t="e">
        <f t="shared" si="17"/>
        <v>#NAME?</v>
      </c>
      <c r="M280" t="s">
        <v>23</v>
      </c>
      <c r="N280" t="s">
        <v>54</v>
      </c>
      <c r="O280" s="5">
        <f t="shared" si="19"/>
        <v>812</v>
      </c>
      <c r="P280" s="6">
        <f t="shared" si="18"/>
        <v>87.366666666667015</v>
      </c>
    </row>
    <row r="281" spans="1:16" x14ac:dyDescent="0.2">
      <c r="A281">
        <v>277</v>
      </c>
      <c r="B281" s="1">
        <v>42531</v>
      </c>
      <c r="C281" s="2">
        <v>0.9697337962962963</v>
      </c>
      <c r="D281">
        <v>70.5</v>
      </c>
      <c r="E281" t="s">
        <v>22</v>
      </c>
      <c r="F281" t="e">
        <f t="shared" si="16"/>
        <v>#NAME?</v>
      </c>
      <c r="G281" t="s">
        <v>22</v>
      </c>
      <c r="H281" t="s">
        <v>23</v>
      </c>
      <c r="I281" t="s">
        <v>24</v>
      </c>
      <c r="J281" t="s">
        <v>23</v>
      </c>
      <c r="K281" t="s">
        <v>24</v>
      </c>
      <c r="L281" t="e">
        <f t="shared" si="17"/>
        <v>#NAME?</v>
      </c>
      <c r="M281" t="s">
        <v>23</v>
      </c>
      <c r="N281" t="s">
        <v>54</v>
      </c>
      <c r="O281" s="5">
        <f t="shared" si="19"/>
        <v>815</v>
      </c>
      <c r="P281" s="6">
        <f t="shared" si="18"/>
        <v>85.466666666667024</v>
      </c>
    </row>
    <row r="282" spans="1:16" x14ac:dyDescent="0.2">
      <c r="A282">
        <v>278</v>
      </c>
      <c r="B282" s="1">
        <v>42531</v>
      </c>
      <c r="C282" s="2">
        <v>0.97181712962962974</v>
      </c>
      <c r="D282">
        <v>69.3</v>
      </c>
      <c r="E282" t="s">
        <v>22</v>
      </c>
      <c r="F282" t="e">
        <f t="shared" si="16"/>
        <v>#NAME?</v>
      </c>
      <c r="G282" t="s">
        <v>22</v>
      </c>
      <c r="H282" t="s">
        <v>23</v>
      </c>
      <c r="I282" t="s">
        <v>24</v>
      </c>
      <c r="J282" t="s">
        <v>23</v>
      </c>
      <c r="K282" t="s">
        <v>24</v>
      </c>
      <c r="L282" t="e">
        <f t="shared" si="17"/>
        <v>#NAME?</v>
      </c>
      <c r="M282" t="s">
        <v>23</v>
      </c>
      <c r="N282" t="s">
        <v>54</v>
      </c>
      <c r="O282" s="5">
        <f t="shared" si="19"/>
        <v>818</v>
      </c>
      <c r="P282" s="6">
        <f t="shared" si="18"/>
        <v>83.66666666666697</v>
      </c>
    </row>
    <row r="283" spans="1:16" x14ac:dyDescent="0.2">
      <c r="A283">
        <v>279</v>
      </c>
      <c r="B283" s="1">
        <v>42531</v>
      </c>
      <c r="C283" s="2">
        <v>0.97390046296296295</v>
      </c>
      <c r="D283">
        <v>68.099999999999994</v>
      </c>
      <c r="E283" t="s">
        <v>22</v>
      </c>
      <c r="F283" t="e">
        <f t="shared" si="16"/>
        <v>#NAME?</v>
      </c>
      <c r="G283" t="s">
        <v>22</v>
      </c>
      <c r="H283" t="s">
        <v>23</v>
      </c>
      <c r="I283" t="s">
        <v>24</v>
      </c>
      <c r="J283" t="s">
        <v>23</v>
      </c>
      <c r="K283" t="s">
        <v>24</v>
      </c>
      <c r="L283" t="e">
        <f t="shared" si="17"/>
        <v>#NAME?</v>
      </c>
      <c r="M283" t="s">
        <v>23</v>
      </c>
      <c r="N283" t="s">
        <v>54</v>
      </c>
      <c r="O283" s="5">
        <f t="shared" si="19"/>
        <v>821</v>
      </c>
      <c r="P283" s="6">
        <f t="shared" si="18"/>
        <v>82.066666666666961</v>
      </c>
    </row>
    <row r="284" spans="1:16" x14ac:dyDescent="0.2">
      <c r="A284">
        <v>280</v>
      </c>
      <c r="B284" s="1">
        <v>42531</v>
      </c>
      <c r="C284" s="2">
        <v>0.97598379629629628</v>
      </c>
      <c r="D284">
        <v>66.8</v>
      </c>
      <c r="E284" t="s">
        <v>22</v>
      </c>
      <c r="F284" t="e">
        <f t="shared" si="16"/>
        <v>#NAME?</v>
      </c>
      <c r="G284" t="s">
        <v>22</v>
      </c>
      <c r="H284" t="s">
        <v>23</v>
      </c>
      <c r="I284" t="s">
        <v>24</v>
      </c>
      <c r="J284" t="s">
        <v>23</v>
      </c>
      <c r="K284" t="s">
        <v>24</v>
      </c>
      <c r="L284" t="e">
        <f t="shared" si="17"/>
        <v>#NAME?</v>
      </c>
      <c r="M284" t="s">
        <v>23</v>
      </c>
      <c r="N284" t="s">
        <v>54</v>
      </c>
      <c r="O284" s="5">
        <f t="shared" si="19"/>
        <v>824</v>
      </c>
      <c r="P284" s="6">
        <f t="shared" si="18"/>
        <v>80.466666666666967</v>
      </c>
    </row>
    <row r="285" spans="1:16" x14ac:dyDescent="0.2">
      <c r="A285">
        <v>281</v>
      </c>
      <c r="B285" s="1">
        <v>42531</v>
      </c>
      <c r="C285" s="2">
        <v>0.97806712962962961</v>
      </c>
      <c r="D285">
        <v>65.599999999999994</v>
      </c>
      <c r="E285" t="s">
        <v>22</v>
      </c>
      <c r="F285" t="e">
        <f t="shared" si="16"/>
        <v>#NAME?</v>
      </c>
      <c r="G285" t="s">
        <v>22</v>
      </c>
      <c r="H285" t="s">
        <v>23</v>
      </c>
      <c r="I285" t="s">
        <v>24</v>
      </c>
      <c r="J285" t="s">
        <v>23</v>
      </c>
      <c r="K285" t="s">
        <v>24</v>
      </c>
      <c r="L285" t="e">
        <f t="shared" si="17"/>
        <v>#NAME?</v>
      </c>
      <c r="M285" t="s">
        <v>23</v>
      </c>
      <c r="N285" t="s">
        <v>54</v>
      </c>
      <c r="O285" s="5">
        <f t="shared" si="19"/>
        <v>827</v>
      </c>
      <c r="P285" s="6">
        <f t="shared" si="18"/>
        <v>78.833333333333655</v>
      </c>
    </row>
    <row r="286" spans="1:16" x14ac:dyDescent="0.2">
      <c r="A286">
        <v>282</v>
      </c>
      <c r="B286" s="1">
        <v>42531</v>
      </c>
      <c r="C286" s="2">
        <v>0.98015046296296304</v>
      </c>
      <c r="D286">
        <v>64.5</v>
      </c>
      <c r="E286" t="s">
        <v>22</v>
      </c>
      <c r="F286" t="e">
        <f t="shared" si="16"/>
        <v>#NAME?</v>
      </c>
      <c r="G286" t="s">
        <v>22</v>
      </c>
      <c r="H286" t="s">
        <v>23</v>
      </c>
      <c r="I286" t="s">
        <v>24</v>
      </c>
      <c r="J286" t="s">
        <v>23</v>
      </c>
      <c r="K286" t="s">
        <v>24</v>
      </c>
      <c r="L286" t="e">
        <f t="shared" si="17"/>
        <v>#NAME?</v>
      </c>
      <c r="M286" t="s">
        <v>23</v>
      </c>
      <c r="N286" t="s">
        <v>54</v>
      </c>
      <c r="O286" s="5">
        <f t="shared" si="19"/>
        <v>830</v>
      </c>
      <c r="P286" s="6">
        <f t="shared" si="18"/>
        <v>77.200000000000287</v>
      </c>
    </row>
    <row r="287" spans="1:16" x14ac:dyDescent="0.2">
      <c r="A287">
        <v>283</v>
      </c>
      <c r="B287" s="1">
        <v>42531</v>
      </c>
      <c r="C287" s="2">
        <v>0.98223379629629637</v>
      </c>
      <c r="D287">
        <v>63.2</v>
      </c>
      <c r="E287" t="s">
        <v>22</v>
      </c>
      <c r="F287" t="e">
        <f t="shared" si="16"/>
        <v>#NAME?</v>
      </c>
      <c r="G287" t="s">
        <v>22</v>
      </c>
      <c r="H287" t="s">
        <v>23</v>
      </c>
      <c r="I287" t="s">
        <v>24</v>
      </c>
      <c r="J287" t="s">
        <v>23</v>
      </c>
      <c r="K287" t="s">
        <v>24</v>
      </c>
      <c r="L287" t="e">
        <f t="shared" si="17"/>
        <v>#NAME?</v>
      </c>
      <c r="M287" t="s">
        <v>23</v>
      </c>
      <c r="N287" t="s">
        <v>54</v>
      </c>
      <c r="O287" s="5">
        <f t="shared" si="19"/>
        <v>833</v>
      </c>
      <c r="P287" s="6">
        <f t="shared" si="18"/>
        <v>75.73333333333359</v>
      </c>
    </row>
    <row r="288" spans="1:16" x14ac:dyDescent="0.2">
      <c r="A288">
        <v>284</v>
      </c>
      <c r="B288" s="1">
        <v>42531</v>
      </c>
      <c r="C288" s="2">
        <v>0.98431712962962958</v>
      </c>
      <c r="D288">
        <v>62.1</v>
      </c>
      <c r="E288" t="s">
        <v>22</v>
      </c>
      <c r="F288" t="e">
        <f t="shared" si="16"/>
        <v>#NAME?</v>
      </c>
      <c r="G288" t="s">
        <v>22</v>
      </c>
      <c r="H288" t="s">
        <v>23</v>
      </c>
      <c r="I288" t="s">
        <v>24</v>
      </c>
      <c r="J288" t="s">
        <v>23</v>
      </c>
      <c r="K288" t="s">
        <v>24</v>
      </c>
      <c r="L288" t="e">
        <f t="shared" si="17"/>
        <v>#NAME?</v>
      </c>
      <c r="M288" t="s">
        <v>23</v>
      </c>
      <c r="N288" t="s">
        <v>54</v>
      </c>
      <c r="O288" s="5">
        <f t="shared" si="19"/>
        <v>836</v>
      </c>
      <c r="P288" s="6">
        <f t="shared" si="18"/>
        <v>74.300000000000281</v>
      </c>
    </row>
    <row r="289" spans="1:16" x14ac:dyDescent="0.2">
      <c r="A289">
        <v>285</v>
      </c>
      <c r="B289" s="1">
        <v>42531</v>
      </c>
      <c r="C289" s="2">
        <v>0.98640046296296291</v>
      </c>
      <c r="D289">
        <v>61.1</v>
      </c>
      <c r="E289" t="s">
        <v>22</v>
      </c>
      <c r="F289" t="e">
        <f t="shared" si="16"/>
        <v>#NAME?</v>
      </c>
      <c r="G289" t="s">
        <v>22</v>
      </c>
      <c r="H289" t="s">
        <v>23</v>
      </c>
      <c r="I289" t="s">
        <v>24</v>
      </c>
      <c r="J289" t="s">
        <v>23</v>
      </c>
      <c r="K289" t="s">
        <v>24</v>
      </c>
      <c r="L289" t="e">
        <f t="shared" si="17"/>
        <v>#NAME?</v>
      </c>
      <c r="M289" t="s">
        <v>23</v>
      </c>
      <c r="N289" t="s">
        <v>54</v>
      </c>
      <c r="O289" s="5">
        <f t="shared" si="19"/>
        <v>839</v>
      </c>
      <c r="P289" s="6">
        <f t="shared" si="18"/>
        <v>72.833333333333599</v>
      </c>
    </row>
    <row r="290" spans="1:16" x14ac:dyDescent="0.2">
      <c r="A290">
        <v>286</v>
      </c>
      <c r="B290" s="1">
        <v>42531</v>
      </c>
      <c r="C290" s="2">
        <v>0.98848379629629635</v>
      </c>
      <c r="D290">
        <v>60.1</v>
      </c>
      <c r="E290" t="s">
        <v>22</v>
      </c>
      <c r="F290" t="e">
        <f t="shared" si="16"/>
        <v>#NAME?</v>
      </c>
      <c r="G290" t="s">
        <v>22</v>
      </c>
      <c r="H290" t="s">
        <v>23</v>
      </c>
      <c r="I290" t="s">
        <v>24</v>
      </c>
      <c r="J290" t="s">
        <v>23</v>
      </c>
      <c r="K290" t="s">
        <v>24</v>
      </c>
      <c r="L290" t="e">
        <f t="shared" si="17"/>
        <v>#NAME?</v>
      </c>
      <c r="M290" t="s">
        <v>23</v>
      </c>
      <c r="N290" t="s">
        <v>54</v>
      </c>
      <c r="O290" s="5">
        <f t="shared" si="19"/>
        <v>842</v>
      </c>
      <c r="P290" s="6">
        <f t="shared" si="18"/>
        <v>71.433333333333593</v>
      </c>
    </row>
    <row r="291" spans="1:16" x14ac:dyDescent="0.2">
      <c r="A291">
        <v>287</v>
      </c>
      <c r="B291" s="1">
        <v>42531</v>
      </c>
      <c r="C291" s="2">
        <v>0.99056712962962967</v>
      </c>
      <c r="D291">
        <v>59.1</v>
      </c>
      <c r="E291" t="s">
        <v>22</v>
      </c>
      <c r="F291" t="e">
        <f t="shared" si="16"/>
        <v>#NAME?</v>
      </c>
      <c r="G291" t="s">
        <v>22</v>
      </c>
      <c r="H291" t="s">
        <v>23</v>
      </c>
      <c r="I291" t="s">
        <v>24</v>
      </c>
      <c r="J291" t="s">
        <v>23</v>
      </c>
      <c r="K291" t="s">
        <v>24</v>
      </c>
      <c r="L291" t="e">
        <f t="shared" si="17"/>
        <v>#NAME?</v>
      </c>
      <c r="M291" t="s">
        <v>23</v>
      </c>
      <c r="N291" t="s">
        <v>54</v>
      </c>
      <c r="O291" s="5">
        <f t="shared" si="19"/>
        <v>845</v>
      </c>
      <c r="P291" s="6">
        <f t="shared" si="18"/>
        <v>70.100000000000222</v>
      </c>
    </row>
    <row r="292" spans="1:16" x14ac:dyDescent="0.2">
      <c r="A292">
        <v>288</v>
      </c>
      <c r="B292" s="1">
        <v>42531</v>
      </c>
      <c r="C292" s="2">
        <v>0.992650462962963</v>
      </c>
      <c r="D292">
        <v>58.1</v>
      </c>
      <c r="E292" t="s">
        <v>22</v>
      </c>
      <c r="F292" t="e">
        <f t="shared" si="16"/>
        <v>#NAME?</v>
      </c>
      <c r="G292" t="s">
        <v>22</v>
      </c>
      <c r="H292" t="s">
        <v>23</v>
      </c>
      <c r="I292" t="s">
        <v>24</v>
      </c>
      <c r="J292" t="s">
        <v>23</v>
      </c>
      <c r="K292" t="s">
        <v>24</v>
      </c>
      <c r="L292" t="e">
        <f t="shared" si="17"/>
        <v>#NAME?</v>
      </c>
      <c r="M292" t="s">
        <v>23</v>
      </c>
      <c r="N292" t="s">
        <v>54</v>
      </c>
      <c r="O292" s="5">
        <f t="shared" si="19"/>
        <v>848</v>
      </c>
      <c r="P292" s="6">
        <f t="shared" si="18"/>
        <v>68.900000000000219</v>
      </c>
    </row>
    <row r="293" spans="1:16" x14ac:dyDescent="0.2">
      <c r="A293">
        <v>289</v>
      </c>
      <c r="B293" s="1">
        <v>42531</v>
      </c>
      <c r="C293" s="2">
        <v>0.99473379629629621</v>
      </c>
      <c r="D293">
        <v>57.1</v>
      </c>
      <c r="E293" t="s">
        <v>22</v>
      </c>
      <c r="F293" t="e">
        <f t="shared" si="16"/>
        <v>#NAME?</v>
      </c>
      <c r="G293" t="s">
        <v>22</v>
      </c>
      <c r="H293" t="s">
        <v>23</v>
      </c>
      <c r="I293" t="s">
        <v>24</v>
      </c>
      <c r="J293" t="s">
        <v>23</v>
      </c>
      <c r="K293" t="s">
        <v>24</v>
      </c>
      <c r="L293" t="e">
        <f t="shared" si="17"/>
        <v>#NAME?</v>
      </c>
      <c r="M293" t="s">
        <v>23</v>
      </c>
      <c r="N293" t="s">
        <v>54</v>
      </c>
      <c r="O293" s="5">
        <f t="shared" si="19"/>
        <v>851</v>
      </c>
      <c r="P293" s="6">
        <f t="shared" si="18"/>
        <v>67.666666666666913</v>
      </c>
    </row>
    <row r="294" spans="1:16" x14ac:dyDescent="0.2">
      <c r="A294">
        <v>290</v>
      </c>
      <c r="B294" s="1">
        <v>42531</v>
      </c>
      <c r="C294" s="2">
        <v>0.99681712962962965</v>
      </c>
      <c r="D294">
        <v>56.1</v>
      </c>
      <c r="E294" t="s">
        <v>22</v>
      </c>
      <c r="F294" t="e">
        <f t="shared" si="16"/>
        <v>#NAME?</v>
      </c>
      <c r="G294" t="s">
        <v>22</v>
      </c>
      <c r="H294" t="s">
        <v>23</v>
      </c>
      <c r="I294" t="s">
        <v>24</v>
      </c>
      <c r="J294" t="s">
        <v>23</v>
      </c>
      <c r="K294" t="s">
        <v>24</v>
      </c>
      <c r="L294" t="e">
        <f t="shared" si="17"/>
        <v>#NAME?</v>
      </c>
      <c r="M294" t="s">
        <v>23</v>
      </c>
      <c r="N294" t="s">
        <v>54</v>
      </c>
      <c r="O294" s="5">
        <f t="shared" si="19"/>
        <v>854</v>
      </c>
      <c r="P294" s="6">
        <f t="shared" si="18"/>
        <v>66.400000000000219</v>
      </c>
    </row>
    <row r="295" spans="1:16" x14ac:dyDescent="0.2">
      <c r="A295">
        <v>291</v>
      </c>
      <c r="B295" s="1">
        <v>42531</v>
      </c>
      <c r="C295" s="2">
        <v>0.99890046296296298</v>
      </c>
      <c r="D295">
        <v>55.3</v>
      </c>
      <c r="E295" t="s">
        <v>22</v>
      </c>
      <c r="F295" t="e">
        <f t="shared" si="16"/>
        <v>#NAME?</v>
      </c>
      <c r="G295" t="s">
        <v>22</v>
      </c>
      <c r="H295" t="s">
        <v>23</v>
      </c>
      <c r="I295" t="s">
        <v>24</v>
      </c>
      <c r="J295" t="s">
        <v>23</v>
      </c>
      <c r="K295" t="s">
        <v>24</v>
      </c>
      <c r="L295" t="e">
        <f t="shared" si="17"/>
        <v>#NAME?</v>
      </c>
      <c r="M295" t="s">
        <v>23</v>
      </c>
      <c r="N295" t="s">
        <v>54</v>
      </c>
      <c r="O295" s="5">
        <f t="shared" si="19"/>
        <v>857</v>
      </c>
      <c r="P295" s="6">
        <f t="shared" si="18"/>
        <v>65.233333333333533</v>
      </c>
    </row>
    <row r="296" spans="1:16" x14ac:dyDescent="0.2">
      <c r="A296">
        <v>292</v>
      </c>
      <c r="B296" s="1">
        <v>42532</v>
      </c>
      <c r="C296" s="2">
        <v>9.8379629629629642E-4</v>
      </c>
      <c r="D296">
        <v>54.4</v>
      </c>
      <c r="E296" t="s">
        <v>22</v>
      </c>
      <c r="F296" t="e">
        <f t="shared" si="16"/>
        <v>#NAME?</v>
      </c>
      <c r="G296" t="s">
        <v>22</v>
      </c>
      <c r="H296" t="s">
        <v>23</v>
      </c>
      <c r="I296" t="s">
        <v>24</v>
      </c>
      <c r="J296" t="s">
        <v>23</v>
      </c>
      <c r="K296" t="s">
        <v>24</v>
      </c>
      <c r="L296" t="e">
        <f t="shared" si="17"/>
        <v>#NAME?</v>
      </c>
      <c r="M296" t="s">
        <v>23</v>
      </c>
      <c r="N296" t="s">
        <v>54</v>
      </c>
      <c r="O296" s="5">
        <f t="shared" si="19"/>
        <v>860</v>
      </c>
      <c r="P296" s="6">
        <f t="shared" si="18"/>
        <v>64.066666666666919</v>
      </c>
    </row>
    <row r="297" spans="1:16" x14ac:dyDescent="0.2">
      <c r="A297">
        <v>293</v>
      </c>
      <c r="B297" s="1">
        <v>42532</v>
      </c>
      <c r="C297" s="2">
        <v>3.0671296296296297E-3</v>
      </c>
      <c r="D297">
        <v>53.5</v>
      </c>
      <c r="E297" t="s">
        <v>22</v>
      </c>
      <c r="F297" t="e">
        <f t="shared" si="16"/>
        <v>#NAME?</v>
      </c>
      <c r="G297" t="s">
        <v>22</v>
      </c>
      <c r="H297" t="s">
        <v>23</v>
      </c>
      <c r="I297" t="s">
        <v>24</v>
      </c>
      <c r="J297" t="s">
        <v>23</v>
      </c>
      <c r="K297" t="s">
        <v>24</v>
      </c>
      <c r="L297" t="e">
        <f t="shared" si="17"/>
        <v>#NAME?</v>
      </c>
      <c r="M297" t="s">
        <v>23</v>
      </c>
      <c r="N297" t="s">
        <v>54</v>
      </c>
      <c r="O297" s="5">
        <f t="shared" si="19"/>
        <v>863</v>
      </c>
      <c r="P297" s="6">
        <f t="shared" si="18"/>
        <v>62.833333333333542</v>
      </c>
    </row>
    <row r="298" spans="1:16" x14ac:dyDescent="0.2">
      <c r="A298">
        <v>294</v>
      </c>
      <c r="B298" s="1">
        <v>42532</v>
      </c>
      <c r="C298" s="2">
        <v>5.1504629629629635E-3</v>
      </c>
      <c r="D298">
        <v>52.8</v>
      </c>
      <c r="E298" t="s">
        <v>22</v>
      </c>
      <c r="F298" t="e">
        <f t="shared" si="16"/>
        <v>#NAME?</v>
      </c>
      <c r="G298" t="s">
        <v>22</v>
      </c>
      <c r="H298" t="s">
        <v>23</v>
      </c>
      <c r="I298" t="s">
        <v>24</v>
      </c>
      <c r="J298" t="s">
        <v>23</v>
      </c>
      <c r="K298" t="s">
        <v>24</v>
      </c>
      <c r="L298" t="e">
        <f t="shared" si="17"/>
        <v>#NAME?</v>
      </c>
      <c r="M298" t="s">
        <v>23</v>
      </c>
      <c r="N298" t="s">
        <v>54</v>
      </c>
      <c r="O298" s="5">
        <f t="shared" si="19"/>
        <v>866</v>
      </c>
      <c r="P298" s="6">
        <f t="shared" si="18"/>
        <v>61.766666666666858</v>
      </c>
    </row>
    <row r="299" spans="1:16" x14ac:dyDescent="0.2">
      <c r="A299">
        <v>295</v>
      </c>
      <c r="B299" s="1">
        <v>42532</v>
      </c>
      <c r="C299" s="2">
        <v>7.2337962962962963E-3</v>
      </c>
      <c r="D299">
        <v>52</v>
      </c>
      <c r="E299" t="s">
        <v>22</v>
      </c>
      <c r="F299" t="e">
        <f t="shared" si="16"/>
        <v>#NAME?</v>
      </c>
      <c r="G299" t="s">
        <v>22</v>
      </c>
      <c r="H299" t="s">
        <v>23</v>
      </c>
      <c r="I299" t="s">
        <v>24</v>
      </c>
      <c r="J299" t="s">
        <v>23</v>
      </c>
      <c r="K299" t="s">
        <v>24</v>
      </c>
      <c r="L299" t="e">
        <f t="shared" si="17"/>
        <v>#NAME?</v>
      </c>
      <c r="M299" t="s">
        <v>23</v>
      </c>
      <c r="N299" t="s">
        <v>54</v>
      </c>
      <c r="O299" s="5">
        <f t="shared" si="19"/>
        <v>869</v>
      </c>
      <c r="P299" s="6">
        <f t="shared" si="18"/>
        <v>60.766666666666858</v>
      </c>
    </row>
    <row r="300" spans="1:16" x14ac:dyDescent="0.2">
      <c r="A300">
        <v>296</v>
      </c>
      <c r="B300" s="1">
        <v>42532</v>
      </c>
      <c r="C300" s="2">
        <v>9.3171296296296283E-3</v>
      </c>
      <c r="D300">
        <v>51.1</v>
      </c>
      <c r="E300" t="s">
        <v>22</v>
      </c>
      <c r="F300" t="e">
        <f t="shared" si="16"/>
        <v>#NAME?</v>
      </c>
      <c r="G300" t="s">
        <v>22</v>
      </c>
      <c r="H300" t="s">
        <v>23</v>
      </c>
      <c r="I300" t="s">
        <v>24</v>
      </c>
      <c r="J300" t="s">
        <v>23</v>
      </c>
      <c r="K300" t="s">
        <v>24</v>
      </c>
      <c r="L300" t="e">
        <f t="shared" si="17"/>
        <v>#NAME?</v>
      </c>
      <c r="M300" t="s">
        <v>23</v>
      </c>
      <c r="N300" t="s">
        <v>54</v>
      </c>
      <c r="O300" s="5">
        <f t="shared" si="19"/>
        <v>872</v>
      </c>
      <c r="P300" s="6">
        <f t="shared" si="18"/>
        <v>59.766666666666858</v>
      </c>
    </row>
    <row r="301" spans="1:16" x14ac:dyDescent="0.2">
      <c r="A301">
        <v>297</v>
      </c>
      <c r="B301" s="1">
        <v>42532</v>
      </c>
      <c r="C301" s="2">
        <v>1.1400462962962965E-2</v>
      </c>
      <c r="D301">
        <v>50.4</v>
      </c>
      <c r="E301" t="s">
        <v>22</v>
      </c>
      <c r="F301" t="e">
        <f t="shared" si="16"/>
        <v>#NAME?</v>
      </c>
      <c r="G301" t="s">
        <v>22</v>
      </c>
      <c r="H301" t="s">
        <v>23</v>
      </c>
      <c r="I301" t="s">
        <v>24</v>
      </c>
      <c r="J301" t="s">
        <v>23</v>
      </c>
      <c r="K301" t="s">
        <v>24</v>
      </c>
      <c r="L301" t="e">
        <f t="shared" si="17"/>
        <v>#NAME?</v>
      </c>
      <c r="M301" t="s">
        <v>23</v>
      </c>
      <c r="N301" t="s">
        <v>54</v>
      </c>
      <c r="O301" s="5">
        <f t="shared" si="19"/>
        <v>875</v>
      </c>
      <c r="P301" s="6">
        <f t="shared" si="18"/>
        <v>58.766666666666858</v>
      </c>
    </row>
    <row r="302" spans="1:16" x14ac:dyDescent="0.2">
      <c r="A302">
        <v>298</v>
      </c>
      <c r="B302" s="1">
        <v>42532</v>
      </c>
      <c r="C302" s="2">
        <v>1.3483796296296298E-2</v>
      </c>
      <c r="D302">
        <v>49.7</v>
      </c>
      <c r="E302" t="s">
        <v>22</v>
      </c>
      <c r="F302" t="e">
        <f t="shared" si="16"/>
        <v>#NAME?</v>
      </c>
      <c r="G302" t="s">
        <v>22</v>
      </c>
      <c r="H302" t="s">
        <v>23</v>
      </c>
      <c r="I302" t="s">
        <v>24</v>
      </c>
      <c r="J302" t="s">
        <v>23</v>
      </c>
      <c r="K302" t="s">
        <v>24</v>
      </c>
      <c r="L302" t="e">
        <f t="shared" si="17"/>
        <v>#NAME?</v>
      </c>
      <c r="M302" t="s">
        <v>23</v>
      </c>
      <c r="N302" t="s">
        <v>54</v>
      </c>
      <c r="O302" s="5">
        <f t="shared" si="19"/>
        <v>878</v>
      </c>
      <c r="P302" s="6">
        <f t="shared" si="18"/>
        <v>57.766666666666858</v>
      </c>
    </row>
    <row r="303" spans="1:16" x14ac:dyDescent="0.2">
      <c r="A303">
        <v>299</v>
      </c>
      <c r="B303" s="1">
        <v>42532</v>
      </c>
      <c r="C303" s="2">
        <v>1.556712962962963E-2</v>
      </c>
      <c r="D303">
        <v>48.9</v>
      </c>
      <c r="E303" t="s">
        <v>22</v>
      </c>
      <c r="F303" t="e">
        <f t="shared" si="16"/>
        <v>#NAME?</v>
      </c>
      <c r="G303" t="s">
        <v>22</v>
      </c>
      <c r="H303" t="s">
        <v>23</v>
      </c>
      <c r="I303" t="s">
        <v>24</v>
      </c>
      <c r="J303" t="s">
        <v>23</v>
      </c>
      <c r="K303" t="s">
        <v>24</v>
      </c>
      <c r="L303" t="e">
        <f t="shared" si="17"/>
        <v>#NAME?</v>
      </c>
      <c r="M303" t="s">
        <v>23</v>
      </c>
      <c r="N303" t="s">
        <v>54</v>
      </c>
      <c r="O303" s="5">
        <f t="shared" si="19"/>
        <v>881</v>
      </c>
      <c r="P303" s="6">
        <f t="shared" si="18"/>
        <v>56.766666666666858</v>
      </c>
    </row>
    <row r="304" spans="1:16" x14ac:dyDescent="0.2">
      <c r="A304">
        <v>300</v>
      </c>
      <c r="B304" s="1">
        <v>42532</v>
      </c>
      <c r="C304" s="2">
        <v>1.7650462962962962E-2</v>
      </c>
      <c r="D304">
        <v>48.1</v>
      </c>
      <c r="E304" t="s">
        <v>22</v>
      </c>
      <c r="F304" t="e">
        <f t="shared" si="16"/>
        <v>#NAME?</v>
      </c>
      <c r="G304" t="s">
        <v>22</v>
      </c>
      <c r="H304" t="s">
        <v>23</v>
      </c>
      <c r="I304" t="s">
        <v>24</v>
      </c>
      <c r="J304" t="s">
        <v>23</v>
      </c>
      <c r="K304" t="s">
        <v>24</v>
      </c>
      <c r="L304" t="e">
        <f t="shared" si="17"/>
        <v>#NAME?</v>
      </c>
      <c r="M304" t="s">
        <v>23</v>
      </c>
      <c r="N304" t="s">
        <v>54</v>
      </c>
      <c r="O304" s="5">
        <f t="shared" si="19"/>
        <v>884</v>
      </c>
      <c r="P304" s="6">
        <f t="shared" si="18"/>
        <v>55.833333333333485</v>
      </c>
    </row>
    <row r="305" spans="1:16" x14ac:dyDescent="0.2">
      <c r="A305">
        <v>301</v>
      </c>
      <c r="B305" s="1">
        <v>42532</v>
      </c>
      <c r="C305" s="2">
        <v>1.9733796296296298E-2</v>
      </c>
      <c r="D305">
        <v>47.6</v>
      </c>
      <c r="E305" t="s">
        <v>22</v>
      </c>
      <c r="F305" t="e">
        <f t="shared" si="16"/>
        <v>#NAME?</v>
      </c>
      <c r="G305" t="s">
        <v>22</v>
      </c>
      <c r="H305" t="s">
        <v>23</v>
      </c>
      <c r="I305" t="s">
        <v>24</v>
      </c>
      <c r="J305" t="s">
        <v>23</v>
      </c>
      <c r="K305" t="s">
        <v>24</v>
      </c>
      <c r="L305" t="e">
        <f t="shared" si="17"/>
        <v>#NAME?</v>
      </c>
      <c r="M305" t="s">
        <v>23</v>
      </c>
      <c r="N305" t="s">
        <v>54</v>
      </c>
      <c r="O305" s="5">
        <f t="shared" si="19"/>
        <v>887</v>
      </c>
      <c r="P305" s="6">
        <f t="shared" si="18"/>
        <v>55.000000000000163</v>
      </c>
    </row>
    <row r="306" spans="1:16" x14ac:dyDescent="0.2">
      <c r="A306">
        <v>302</v>
      </c>
      <c r="B306" s="1">
        <v>42532</v>
      </c>
      <c r="C306" s="2">
        <v>2.1817129629629631E-2</v>
      </c>
      <c r="D306">
        <v>46.7</v>
      </c>
      <c r="E306" t="s">
        <v>22</v>
      </c>
      <c r="F306" t="e">
        <f t="shared" si="16"/>
        <v>#NAME?</v>
      </c>
      <c r="G306" t="s">
        <v>22</v>
      </c>
      <c r="H306" t="s">
        <v>23</v>
      </c>
      <c r="I306" t="s">
        <v>24</v>
      </c>
      <c r="J306" t="s">
        <v>23</v>
      </c>
      <c r="K306" t="s">
        <v>24</v>
      </c>
      <c r="L306" t="e">
        <f t="shared" si="17"/>
        <v>#NAME?</v>
      </c>
      <c r="M306" t="s">
        <v>23</v>
      </c>
      <c r="N306" t="s">
        <v>54</v>
      </c>
      <c r="O306" s="5">
        <f t="shared" si="19"/>
        <v>890</v>
      </c>
      <c r="P306" s="6">
        <f t="shared" si="18"/>
        <v>54.100000000000165</v>
      </c>
    </row>
    <row r="307" spans="1:16" x14ac:dyDescent="0.2">
      <c r="A307">
        <v>303</v>
      </c>
      <c r="B307" s="1">
        <v>42532</v>
      </c>
      <c r="C307" s="2">
        <v>2.390046296296296E-2</v>
      </c>
      <c r="D307">
        <v>46.2</v>
      </c>
      <c r="E307" t="s">
        <v>22</v>
      </c>
      <c r="F307" t="e">
        <f t="shared" si="16"/>
        <v>#NAME?</v>
      </c>
      <c r="G307" t="s">
        <v>22</v>
      </c>
      <c r="H307" t="s">
        <v>23</v>
      </c>
      <c r="I307" t="s">
        <v>24</v>
      </c>
      <c r="J307" t="s">
        <v>23</v>
      </c>
      <c r="K307" t="s">
        <v>24</v>
      </c>
      <c r="L307" t="e">
        <f t="shared" si="17"/>
        <v>#NAME?</v>
      </c>
      <c r="M307" t="s">
        <v>23</v>
      </c>
      <c r="N307" t="s">
        <v>54</v>
      </c>
      <c r="O307" s="5">
        <f t="shared" si="19"/>
        <v>893</v>
      </c>
      <c r="P307" s="6">
        <f t="shared" si="18"/>
        <v>53.266666666666794</v>
      </c>
    </row>
    <row r="308" spans="1:16" x14ac:dyDescent="0.2">
      <c r="A308">
        <v>304</v>
      </c>
      <c r="B308" s="1">
        <v>42532</v>
      </c>
      <c r="C308" s="2">
        <v>2.5983796296296297E-2</v>
      </c>
      <c r="D308">
        <v>45.7</v>
      </c>
      <c r="E308" t="s">
        <v>22</v>
      </c>
      <c r="F308" t="e">
        <f t="shared" si="16"/>
        <v>#NAME?</v>
      </c>
      <c r="G308" t="s">
        <v>22</v>
      </c>
      <c r="H308" t="s">
        <v>23</v>
      </c>
      <c r="I308" t="s">
        <v>24</v>
      </c>
      <c r="J308" t="s">
        <v>23</v>
      </c>
      <c r="K308" t="s">
        <v>24</v>
      </c>
      <c r="L308" t="e">
        <f t="shared" si="17"/>
        <v>#NAME?</v>
      </c>
      <c r="M308" t="s">
        <v>23</v>
      </c>
      <c r="N308" t="s">
        <v>54</v>
      </c>
      <c r="O308" s="5">
        <f t="shared" si="19"/>
        <v>896</v>
      </c>
      <c r="P308" s="6">
        <f t="shared" si="18"/>
        <v>52.533333333333481</v>
      </c>
    </row>
    <row r="309" spans="1:16" x14ac:dyDescent="0.2">
      <c r="A309">
        <v>305</v>
      </c>
      <c r="B309" s="1">
        <v>42532</v>
      </c>
      <c r="C309" s="2">
        <v>2.8067129629629626E-2</v>
      </c>
      <c r="D309">
        <v>45</v>
      </c>
      <c r="E309" t="s">
        <v>22</v>
      </c>
      <c r="F309" t="e">
        <f t="shared" si="16"/>
        <v>#NAME?</v>
      </c>
      <c r="G309" t="s">
        <v>22</v>
      </c>
      <c r="H309" t="s">
        <v>23</v>
      </c>
      <c r="I309" t="s">
        <v>24</v>
      </c>
      <c r="J309" t="s">
        <v>23</v>
      </c>
      <c r="K309" t="s">
        <v>24</v>
      </c>
      <c r="L309" t="e">
        <f t="shared" si="17"/>
        <v>#NAME?</v>
      </c>
      <c r="M309" t="s">
        <v>23</v>
      </c>
      <c r="N309" t="s">
        <v>54</v>
      </c>
      <c r="O309" s="5">
        <f t="shared" si="19"/>
        <v>899</v>
      </c>
      <c r="P309" s="6">
        <f t="shared" si="18"/>
        <v>51.700000000000166</v>
      </c>
    </row>
    <row r="310" spans="1:16" x14ac:dyDescent="0.2">
      <c r="A310">
        <v>306</v>
      </c>
      <c r="B310" s="1">
        <v>42532</v>
      </c>
      <c r="C310" s="2">
        <v>3.0150462962962962E-2</v>
      </c>
      <c r="D310">
        <v>44.5</v>
      </c>
      <c r="E310" t="s">
        <v>22</v>
      </c>
      <c r="F310" t="e">
        <f t="shared" si="16"/>
        <v>#NAME?</v>
      </c>
      <c r="G310" t="s">
        <v>22</v>
      </c>
      <c r="H310" t="s">
        <v>23</v>
      </c>
      <c r="I310" t="s">
        <v>24</v>
      </c>
      <c r="J310" t="s">
        <v>23</v>
      </c>
      <c r="K310" t="s">
        <v>24</v>
      </c>
      <c r="L310" t="e">
        <f t="shared" si="17"/>
        <v>#NAME?</v>
      </c>
      <c r="M310" t="s">
        <v>23</v>
      </c>
      <c r="N310" t="s">
        <v>54</v>
      </c>
      <c r="O310" s="5">
        <f t="shared" si="19"/>
        <v>902</v>
      </c>
      <c r="P310" s="6">
        <f t="shared" si="18"/>
        <v>50.866666666666795</v>
      </c>
    </row>
    <row r="311" spans="1:16" x14ac:dyDescent="0.2">
      <c r="A311">
        <v>307</v>
      </c>
      <c r="B311" s="1">
        <v>42532</v>
      </c>
      <c r="C311" s="2">
        <v>3.2233796296296295E-2</v>
      </c>
      <c r="D311">
        <v>43.9</v>
      </c>
      <c r="E311" t="s">
        <v>22</v>
      </c>
      <c r="F311" t="e">
        <f t="shared" si="16"/>
        <v>#NAME?</v>
      </c>
      <c r="G311" t="s">
        <v>22</v>
      </c>
      <c r="H311" t="s">
        <v>23</v>
      </c>
      <c r="I311" t="s">
        <v>24</v>
      </c>
      <c r="J311" t="s">
        <v>23</v>
      </c>
      <c r="K311" t="s">
        <v>24</v>
      </c>
      <c r="L311" t="e">
        <f t="shared" si="17"/>
        <v>#NAME?</v>
      </c>
      <c r="M311" t="s">
        <v>23</v>
      </c>
      <c r="N311" t="s">
        <v>54</v>
      </c>
      <c r="O311" s="5">
        <f t="shared" si="19"/>
        <v>905</v>
      </c>
      <c r="P311" s="6">
        <f t="shared" si="18"/>
        <v>50.166666666666799</v>
      </c>
    </row>
    <row r="312" spans="1:16" x14ac:dyDescent="0.2">
      <c r="A312">
        <v>308</v>
      </c>
      <c r="B312" s="1">
        <v>42532</v>
      </c>
      <c r="C312" s="2">
        <v>3.4317129629629628E-2</v>
      </c>
      <c r="D312">
        <v>43.4</v>
      </c>
      <c r="E312" t="s">
        <v>22</v>
      </c>
      <c r="F312" t="e">
        <f t="shared" si="16"/>
        <v>#NAME?</v>
      </c>
      <c r="G312" t="s">
        <v>22</v>
      </c>
      <c r="H312" t="s">
        <v>23</v>
      </c>
      <c r="I312" t="s">
        <v>24</v>
      </c>
      <c r="J312" t="s">
        <v>23</v>
      </c>
      <c r="K312" t="s">
        <v>24</v>
      </c>
      <c r="L312" t="e">
        <f t="shared" si="17"/>
        <v>#NAME?</v>
      </c>
      <c r="M312" t="s">
        <v>23</v>
      </c>
      <c r="N312" t="s">
        <v>54</v>
      </c>
      <c r="O312" s="5">
        <f t="shared" si="19"/>
        <v>908</v>
      </c>
      <c r="P312" s="6">
        <f t="shared" si="18"/>
        <v>49.433333333333486</v>
      </c>
    </row>
    <row r="313" spans="1:16" x14ac:dyDescent="0.2">
      <c r="A313">
        <v>309</v>
      </c>
      <c r="B313" s="1">
        <v>42532</v>
      </c>
      <c r="C313" s="2">
        <v>3.6400462962962961E-2</v>
      </c>
      <c r="D313">
        <v>42.9</v>
      </c>
      <c r="E313" t="s">
        <v>22</v>
      </c>
      <c r="F313" t="e">
        <f t="shared" si="16"/>
        <v>#NAME?</v>
      </c>
      <c r="G313" t="s">
        <v>22</v>
      </c>
      <c r="H313" t="s">
        <v>23</v>
      </c>
      <c r="I313" t="s">
        <v>24</v>
      </c>
      <c r="J313" t="s">
        <v>23</v>
      </c>
      <c r="K313" t="s">
        <v>24</v>
      </c>
      <c r="L313" t="e">
        <f t="shared" si="17"/>
        <v>#NAME?</v>
      </c>
      <c r="M313" t="s">
        <v>23</v>
      </c>
      <c r="N313" t="s">
        <v>54</v>
      </c>
      <c r="O313" s="5">
        <f t="shared" si="19"/>
        <v>911</v>
      </c>
      <c r="P313" s="6">
        <f t="shared" si="18"/>
        <v>48.633333333333482</v>
      </c>
    </row>
    <row r="314" spans="1:16" x14ac:dyDescent="0.2">
      <c r="A314">
        <v>310</v>
      </c>
      <c r="B314" s="1">
        <v>42532</v>
      </c>
      <c r="C314" s="2">
        <v>3.8483796296296294E-2</v>
      </c>
      <c r="D314">
        <v>42.3</v>
      </c>
      <c r="E314" t="s">
        <v>22</v>
      </c>
      <c r="F314" t="e">
        <f t="shared" si="16"/>
        <v>#NAME?</v>
      </c>
      <c r="G314" t="s">
        <v>22</v>
      </c>
      <c r="H314" t="s">
        <v>23</v>
      </c>
      <c r="I314" t="s">
        <v>24</v>
      </c>
      <c r="J314" t="s">
        <v>23</v>
      </c>
      <c r="K314" t="s">
        <v>24</v>
      </c>
      <c r="L314" t="e">
        <f t="shared" si="17"/>
        <v>#NAME?</v>
      </c>
      <c r="M314" t="s">
        <v>23</v>
      </c>
      <c r="N314" t="s">
        <v>54</v>
      </c>
      <c r="O314" s="5">
        <f t="shared" si="19"/>
        <v>914</v>
      </c>
      <c r="P314" s="6">
        <f t="shared" si="18"/>
        <v>47.933333333333429</v>
      </c>
    </row>
    <row r="315" spans="1:16" x14ac:dyDescent="0.2">
      <c r="A315">
        <v>311</v>
      </c>
      <c r="B315" s="1">
        <v>42532</v>
      </c>
      <c r="C315" s="2">
        <v>4.0567129629629627E-2</v>
      </c>
      <c r="D315">
        <v>41.7</v>
      </c>
      <c r="E315" t="s">
        <v>22</v>
      </c>
      <c r="F315" t="e">
        <f t="shared" si="16"/>
        <v>#NAME?</v>
      </c>
      <c r="G315" t="s">
        <v>22</v>
      </c>
      <c r="H315" t="s">
        <v>23</v>
      </c>
      <c r="I315" t="s">
        <v>24</v>
      </c>
      <c r="J315" t="s">
        <v>23</v>
      </c>
      <c r="K315" t="s">
        <v>24</v>
      </c>
      <c r="L315" t="e">
        <f t="shared" si="17"/>
        <v>#NAME?</v>
      </c>
      <c r="M315" t="s">
        <v>23</v>
      </c>
      <c r="N315" t="s">
        <v>54</v>
      </c>
      <c r="O315" s="5">
        <f t="shared" si="19"/>
        <v>917</v>
      </c>
      <c r="P315" s="6">
        <f t="shared" si="18"/>
        <v>47.300000000000168</v>
      </c>
    </row>
    <row r="316" spans="1:16" x14ac:dyDescent="0.2">
      <c r="A316">
        <v>312</v>
      </c>
      <c r="B316" s="1">
        <v>42532</v>
      </c>
      <c r="C316" s="2">
        <v>4.2650462962962959E-2</v>
      </c>
      <c r="D316">
        <v>41.4</v>
      </c>
      <c r="E316" t="s">
        <v>22</v>
      </c>
      <c r="F316" t="e">
        <f t="shared" si="16"/>
        <v>#NAME?</v>
      </c>
      <c r="G316" t="s">
        <v>22</v>
      </c>
      <c r="H316" t="s">
        <v>23</v>
      </c>
      <c r="I316" t="s">
        <v>24</v>
      </c>
      <c r="J316" t="s">
        <v>23</v>
      </c>
      <c r="K316" t="s">
        <v>24</v>
      </c>
      <c r="L316" t="e">
        <f t="shared" si="17"/>
        <v>#NAME?</v>
      </c>
      <c r="M316" t="s">
        <v>23</v>
      </c>
      <c r="N316" t="s">
        <v>54</v>
      </c>
      <c r="O316" s="5">
        <f t="shared" si="19"/>
        <v>920</v>
      </c>
      <c r="P316" s="6">
        <f t="shared" si="18"/>
        <v>46.533333333333431</v>
      </c>
    </row>
    <row r="317" spans="1:16" x14ac:dyDescent="0.2">
      <c r="A317">
        <v>313</v>
      </c>
      <c r="B317" s="1">
        <v>42532</v>
      </c>
      <c r="C317" s="2">
        <v>4.4733796296296292E-2</v>
      </c>
      <c r="D317">
        <v>41</v>
      </c>
      <c r="E317" t="s">
        <v>22</v>
      </c>
      <c r="F317" t="e">
        <f t="shared" si="16"/>
        <v>#NAME?</v>
      </c>
      <c r="G317" t="s">
        <v>22</v>
      </c>
      <c r="H317" t="s">
        <v>23</v>
      </c>
      <c r="I317" t="s">
        <v>24</v>
      </c>
      <c r="J317" t="s">
        <v>23</v>
      </c>
      <c r="K317" t="s">
        <v>24</v>
      </c>
      <c r="L317" t="e">
        <f t="shared" si="17"/>
        <v>#NAME?</v>
      </c>
      <c r="M317" t="s">
        <v>23</v>
      </c>
      <c r="N317" t="s">
        <v>54</v>
      </c>
      <c r="O317" s="5">
        <f t="shared" si="19"/>
        <v>923</v>
      </c>
      <c r="P317" s="6">
        <f t="shared" si="18"/>
        <v>46.033333333333431</v>
      </c>
    </row>
    <row r="318" spans="1:16" x14ac:dyDescent="0.2">
      <c r="A318">
        <v>314</v>
      </c>
      <c r="B318" s="1">
        <v>42532</v>
      </c>
      <c r="C318" s="2">
        <v>4.6817129629629632E-2</v>
      </c>
      <c r="D318">
        <v>40.200000000000003</v>
      </c>
      <c r="E318" t="s">
        <v>22</v>
      </c>
      <c r="F318" t="e">
        <f t="shared" si="16"/>
        <v>#NAME?</v>
      </c>
      <c r="G318" t="s">
        <v>22</v>
      </c>
      <c r="H318" t="s">
        <v>23</v>
      </c>
      <c r="I318" t="s">
        <v>24</v>
      </c>
      <c r="J318" t="s">
        <v>23</v>
      </c>
      <c r="K318" t="s">
        <v>24</v>
      </c>
      <c r="L318" t="e">
        <f t="shared" si="17"/>
        <v>#NAME?</v>
      </c>
      <c r="M318" t="s">
        <v>23</v>
      </c>
      <c r="N318" t="s">
        <v>54</v>
      </c>
      <c r="O318" s="5">
        <f t="shared" si="19"/>
        <v>926</v>
      </c>
      <c r="P318" s="6">
        <f t="shared" si="18"/>
        <v>45.466666666666796</v>
      </c>
    </row>
    <row r="319" spans="1:16" x14ac:dyDescent="0.2">
      <c r="A319">
        <v>315</v>
      </c>
      <c r="B319" s="1">
        <v>42532</v>
      </c>
      <c r="C319" s="2">
        <v>4.8900462962962965E-2</v>
      </c>
      <c r="D319">
        <v>39.9</v>
      </c>
      <c r="E319" t="s">
        <v>22</v>
      </c>
      <c r="F319" t="e">
        <f t="shared" si="16"/>
        <v>#NAME?</v>
      </c>
      <c r="G319" t="s">
        <v>22</v>
      </c>
      <c r="H319" t="s">
        <v>23</v>
      </c>
      <c r="I319" t="s">
        <v>24</v>
      </c>
      <c r="J319" t="s">
        <v>23</v>
      </c>
      <c r="K319" t="s">
        <v>24</v>
      </c>
      <c r="L319" t="e">
        <f t="shared" si="17"/>
        <v>#NAME?</v>
      </c>
      <c r="M319" t="s">
        <v>23</v>
      </c>
      <c r="N319" t="s">
        <v>54</v>
      </c>
      <c r="O319" s="5">
        <f t="shared" si="19"/>
        <v>929</v>
      </c>
      <c r="P319" s="6">
        <f t="shared" si="18"/>
        <v>44.833333333333428</v>
      </c>
    </row>
    <row r="320" spans="1:16" x14ac:dyDescent="0.2">
      <c r="A320">
        <v>316</v>
      </c>
      <c r="B320" s="1">
        <v>42532</v>
      </c>
      <c r="C320" s="2">
        <v>5.0983796296296291E-2</v>
      </c>
      <c r="D320">
        <v>39.6</v>
      </c>
      <c r="E320" t="s">
        <v>22</v>
      </c>
      <c r="F320" t="e">
        <f t="shared" si="16"/>
        <v>#NAME?</v>
      </c>
      <c r="G320" t="s">
        <v>22</v>
      </c>
      <c r="H320" t="s">
        <v>23</v>
      </c>
      <c r="I320" t="s">
        <v>24</v>
      </c>
      <c r="J320" t="s">
        <v>23</v>
      </c>
      <c r="K320" t="s">
        <v>24</v>
      </c>
      <c r="L320" t="e">
        <f t="shared" si="17"/>
        <v>#NAME?</v>
      </c>
      <c r="M320" t="s">
        <v>23</v>
      </c>
      <c r="N320" t="s">
        <v>54</v>
      </c>
      <c r="O320" s="5">
        <f t="shared" si="19"/>
        <v>932</v>
      </c>
      <c r="P320" s="6">
        <f t="shared" si="18"/>
        <v>44.300000000000111</v>
      </c>
    </row>
    <row r="321" spans="1:16" x14ac:dyDescent="0.2">
      <c r="A321">
        <v>317</v>
      </c>
      <c r="B321" s="1">
        <v>42532</v>
      </c>
      <c r="C321" s="2">
        <v>5.3067129629629638E-2</v>
      </c>
      <c r="D321">
        <v>38.9</v>
      </c>
      <c r="E321" t="s">
        <v>22</v>
      </c>
      <c r="F321" t="e">
        <f t="shared" si="16"/>
        <v>#NAME?</v>
      </c>
      <c r="G321" t="s">
        <v>22</v>
      </c>
      <c r="H321" t="s">
        <v>23</v>
      </c>
      <c r="I321" t="s">
        <v>24</v>
      </c>
      <c r="J321" t="s">
        <v>23</v>
      </c>
      <c r="K321" t="s">
        <v>24</v>
      </c>
      <c r="L321" t="e">
        <f t="shared" si="17"/>
        <v>#NAME?</v>
      </c>
      <c r="M321" t="s">
        <v>23</v>
      </c>
      <c r="N321" t="s">
        <v>54</v>
      </c>
      <c r="O321" s="5">
        <f t="shared" si="19"/>
        <v>935</v>
      </c>
      <c r="P321" s="6">
        <f t="shared" si="18"/>
        <v>43.733333333333427</v>
      </c>
    </row>
    <row r="322" spans="1:16" x14ac:dyDescent="0.2">
      <c r="A322">
        <v>318</v>
      </c>
      <c r="B322" s="1">
        <v>42532</v>
      </c>
      <c r="C322" s="2">
        <v>5.5150462962962964E-2</v>
      </c>
      <c r="D322">
        <v>38.700000000000003</v>
      </c>
      <c r="E322" t="s">
        <v>22</v>
      </c>
      <c r="F322" t="e">
        <f t="shared" si="16"/>
        <v>#NAME?</v>
      </c>
      <c r="G322" t="s">
        <v>22</v>
      </c>
      <c r="H322" t="s">
        <v>23</v>
      </c>
      <c r="I322" t="s">
        <v>24</v>
      </c>
      <c r="J322" t="s">
        <v>23</v>
      </c>
      <c r="K322" t="s">
        <v>24</v>
      </c>
      <c r="L322" t="e">
        <f t="shared" si="17"/>
        <v>#NAME?</v>
      </c>
      <c r="M322" t="s">
        <v>23</v>
      </c>
      <c r="N322" t="s">
        <v>54</v>
      </c>
      <c r="O322" s="5">
        <f t="shared" si="19"/>
        <v>938</v>
      </c>
      <c r="P322" s="6">
        <f t="shared" si="18"/>
        <v>43.233333333333427</v>
      </c>
    </row>
    <row r="323" spans="1:16" x14ac:dyDescent="0.2">
      <c r="A323">
        <v>319</v>
      </c>
      <c r="B323" s="1">
        <v>42532</v>
      </c>
      <c r="C323" s="2">
        <v>5.7233796296296297E-2</v>
      </c>
      <c r="D323">
        <v>38.299999999999997</v>
      </c>
      <c r="E323" t="s">
        <v>22</v>
      </c>
      <c r="F323" t="e">
        <f t="shared" si="16"/>
        <v>#NAME?</v>
      </c>
      <c r="G323" t="s">
        <v>22</v>
      </c>
      <c r="H323" t="s">
        <v>23</v>
      </c>
      <c r="I323" t="s">
        <v>24</v>
      </c>
      <c r="J323" t="s">
        <v>23</v>
      </c>
      <c r="K323" t="s">
        <v>24</v>
      </c>
      <c r="L323" t="e">
        <f t="shared" si="17"/>
        <v>#NAME?</v>
      </c>
      <c r="M323" t="s">
        <v>23</v>
      </c>
      <c r="N323" t="s">
        <v>54</v>
      </c>
      <c r="O323" s="5">
        <f t="shared" si="19"/>
        <v>941</v>
      </c>
      <c r="P323" s="6">
        <f t="shared" si="18"/>
        <v>42.700000000000109</v>
      </c>
    </row>
    <row r="324" spans="1:16" x14ac:dyDescent="0.2">
      <c r="A324">
        <v>320</v>
      </c>
      <c r="B324" s="1">
        <v>42532</v>
      </c>
      <c r="C324" s="2">
        <v>5.9317129629629629E-2</v>
      </c>
      <c r="D324">
        <v>37.9</v>
      </c>
      <c r="E324" t="s">
        <v>22</v>
      </c>
      <c r="F324" t="e">
        <f t="shared" si="16"/>
        <v>#NAME?</v>
      </c>
      <c r="G324" t="s">
        <v>22</v>
      </c>
      <c r="H324" t="s">
        <v>23</v>
      </c>
      <c r="I324" t="s">
        <v>24</v>
      </c>
      <c r="J324" t="s">
        <v>23</v>
      </c>
      <c r="K324" t="s">
        <v>24</v>
      </c>
      <c r="L324" t="e">
        <f t="shared" si="17"/>
        <v>#NAME?</v>
      </c>
      <c r="M324" t="s">
        <v>23</v>
      </c>
      <c r="N324" t="s">
        <v>54</v>
      </c>
      <c r="O324" s="5">
        <f t="shared" si="19"/>
        <v>944</v>
      </c>
      <c r="P324" s="6">
        <f t="shared" si="18"/>
        <v>42.100000000000115</v>
      </c>
    </row>
    <row r="325" spans="1:16" x14ac:dyDescent="0.2">
      <c r="A325">
        <v>321</v>
      </c>
      <c r="B325" s="1">
        <v>42532</v>
      </c>
      <c r="C325" s="2">
        <v>6.1400462962962969E-2</v>
      </c>
      <c r="D325">
        <v>37.4</v>
      </c>
      <c r="E325" t="s">
        <v>22</v>
      </c>
      <c r="F325" t="e">
        <f t="shared" ref="F325:F388" si="20">-OL</f>
        <v>#NAME?</v>
      </c>
      <c r="G325" t="s">
        <v>22</v>
      </c>
      <c r="H325" t="s">
        <v>23</v>
      </c>
      <c r="I325" t="s">
        <v>24</v>
      </c>
      <c r="J325" t="s">
        <v>23</v>
      </c>
      <c r="K325" t="s">
        <v>24</v>
      </c>
      <c r="L325" t="e">
        <f t="shared" ref="L325:L388" si="21">+OL</f>
        <v>#NAME?</v>
      </c>
      <c r="M325" t="s">
        <v>23</v>
      </c>
      <c r="N325" t="s">
        <v>54</v>
      </c>
      <c r="O325" s="5">
        <f t="shared" si="19"/>
        <v>947</v>
      </c>
      <c r="P325" s="6">
        <f t="shared" si="18"/>
        <v>41.600000000000058</v>
      </c>
    </row>
    <row r="326" spans="1:16" x14ac:dyDescent="0.2">
      <c r="A326">
        <v>322</v>
      </c>
      <c r="B326" s="1">
        <v>42532</v>
      </c>
      <c r="C326" s="2">
        <v>6.3483796296296302E-2</v>
      </c>
      <c r="D326">
        <v>37.1</v>
      </c>
      <c r="E326" t="s">
        <v>22</v>
      </c>
      <c r="F326" t="e">
        <f t="shared" si="20"/>
        <v>#NAME?</v>
      </c>
      <c r="G326" t="s">
        <v>22</v>
      </c>
      <c r="H326" t="s">
        <v>23</v>
      </c>
      <c r="I326" t="s">
        <v>24</v>
      </c>
      <c r="J326" t="s">
        <v>23</v>
      </c>
      <c r="K326" t="s">
        <v>24</v>
      </c>
      <c r="L326" t="e">
        <f t="shared" si="21"/>
        <v>#NAME?</v>
      </c>
      <c r="M326" t="s">
        <v>23</v>
      </c>
      <c r="N326" t="s">
        <v>54</v>
      </c>
      <c r="O326" s="5">
        <f t="shared" si="19"/>
        <v>950</v>
      </c>
      <c r="P326" s="6">
        <f t="shared" si="18"/>
        <v>41.266666666666744</v>
      </c>
    </row>
    <row r="327" spans="1:16" x14ac:dyDescent="0.2">
      <c r="A327">
        <v>323</v>
      </c>
      <c r="B327" s="1">
        <v>42532</v>
      </c>
      <c r="C327" s="2">
        <v>6.5567129629629628E-2</v>
      </c>
      <c r="D327">
        <v>36.6</v>
      </c>
      <c r="E327" t="s">
        <v>22</v>
      </c>
      <c r="F327" t="e">
        <f t="shared" si="20"/>
        <v>#NAME?</v>
      </c>
      <c r="G327" t="s">
        <v>22</v>
      </c>
      <c r="H327" t="s">
        <v>23</v>
      </c>
      <c r="I327" t="s">
        <v>24</v>
      </c>
      <c r="J327" t="s">
        <v>23</v>
      </c>
      <c r="K327" t="s">
        <v>24</v>
      </c>
      <c r="L327" t="e">
        <f t="shared" si="21"/>
        <v>#NAME?</v>
      </c>
      <c r="M327" t="s">
        <v>23</v>
      </c>
      <c r="N327" t="s">
        <v>54</v>
      </c>
      <c r="O327" s="5">
        <f t="shared" si="19"/>
        <v>953</v>
      </c>
      <c r="P327" s="6">
        <f t="shared" si="18"/>
        <v>40.733333333333483</v>
      </c>
    </row>
    <row r="328" spans="1:16" x14ac:dyDescent="0.2">
      <c r="A328">
        <v>324</v>
      </c>
      <c r="B328" s="1">
        <v>42532</v>
      </c>
      <c r="C328" s="2">
        <v>6.7650462962962968E-2</v>
      </c>
      <c r="D328">
        <v>36.4</v>
      </c>
      <c r="E328" t="s">
        <v>22</v>
      </c>
      <c r="F328" t="e">
        <f t="shared" si="20"/>
        <v>#NAME?</v>
      </c>
      <c r="G328" t="s">
        <v>22</v>
      </c>
      <c r="H328" t="s">
        <v>23</v>
      </c>
      <c r="I328" t="s">
        <v>24</v>
      </c>
      <c r="J328" t="s">
        <v>23</v>
      </c>
      <c r="K328" t="s">
        <v>24</v>
      </c>
      <c r="L328" t="e">
        <f t="shared" si="21"/>
        <v>#NAME?</v>
      </c>
      <c r="M328" t="s">
        <v>23</v>
      </c>
      <c r="N328" t="s">
        <v>54</v>
      </c>
      <c r="O328" s="5">
        <f t="shared" si="19"/>
        <v>956</v>
      </c>
      <c r="P328" s="6">
        <f t="shared" si="18"/>
        <v>40.100000000000058</v>
      </c>
    </row>
    <row r="329" spans="1:16" x14ac:dyDescent="0.2">
      <c r="A329">
        <v>325</v>
      </c>
      <c r="B329" s="1">
        <v>42532</v>
      </c>
      <c r="C329" s="2">
        <v>6.9733796296296294E-2</v>
      </c>
      <c r="D329">
        <v>36.1</v>
      </c>
      <c r="E329" t="s">
        <v>22</v>
      </c>
      <c r="F329" t="e">
        <f t="shared" si="20"/>
        <v>#NAME?</v>
      </c>
      <c r="G329" t="s">
        <v>22</v>
      </c>
      <c r="H329" t="s">
        <v>23</v>
      </c>
      <c r="I329" t="s">
        <v>24</v>
      </c>
      <c r="J329" t="s">
        <v>23</v>
      </c>
      <c r="K329" t="s">
        <v>24</v>
      </c>
      <c r="L329" t="e">
        <f t="shared" si="21"/>
        <v>#NAME?</v>
      </c>
      <c r="M329" t="s">
        <v>23</v>
      </c>
      <c r="N329" t="s">
        <v>54</v>
      </c>
      <c r="O329" s="5">
        <f t="shared" si="19"/>
        <v>959</v>
      </c>
      <c r="P329" s="6">
        <f t="shared" si="18"/>
        <v>39.800000000000054</v>
      </c>
    </row>
    <row r="330" spans="1:16" x14ac:dyDescent="0.2">
      <c r="A330">
        <v>326</v>
      </c>
      <c r="B330" s="1">
        <v>42532</v>
      </c>
      <c r="C330" s="2">
        <v>7.181712962962962E-2</v>
      </c>
      <c r="D330">
        <v>35.799999999999997</v>
      </c>
      <c r="E330" t="s">
        <v>22</v>
      </c>
      <c r="F330" t="e">
        <f t="shared" si="20"/>
        <v>#NAME?</v>
      </c>
      <c r="G330" t="s">
        <v>22</v>
      </c>
      <c r="H330" t="s">
        <v>23</v>
      </c>
      <c r="I330" t="s">
        <v>24</v>
      </c>
      <c r="J330" t="s">
        <v>23</v>
      </c>
      <c r="K330" t="s">
        <v>24</v>
      </c>
      <c r="L330" t="e">
        <f t="shared" si="21"/>
        <v>#NAME?</v>
      </c>
      <c r="M330" t="s">
        <v>23</v>
      </c>
      <c r="N330" t="s">
        <v>54</v>
      </c>
      <c r="O330" s="5">
        <f t="shared" si="19"/>
        <v>962</v>
      </c>
      <c r="P330" s="6">
        <f t="shared" si="18"/>
        <v>39.366666666666795</v>
      </c>
    </row>
    <row r="331" spans="1:16" x14ac:dyDescent="0.2">
      <c r="A331">
        <v>327</v>
      </c>
      <c r="B331" s="1">
        <v>42532</v>
      </c>
      <c r="C331" s="2">
        <v>7.3900462962962959E-2</v>
      </c>
      <c r="D331">
        <v>35.4</v>
      </c>
      <c r="E331" t="s">
        <v>22</v>
      </c>
      <c r="F331" t="e">
        <f t="shared" si="20"/>
        <v>#NAME?</v>
      </c>
      <c r="G331" t="s">
        <v>22</v>
      </c>
      <c r="H331" t="s">
        <v>23</v>
      </c>
      <c r="I331" t="s">
        <v>24</v>
      </c>
      <c r="J331" t="s">
        <v>23</v>
      </c>
      <c r="K331" t="s">
        <v>24</v>
      </c>
      <c r="L331" t="e">
        <f t="shared" si="21"/>
        <v>#NAME?</v>
      </c>
      <c r="M331" t="s">
        <v>23</v>
      </c>
      <c r="N331" t="s">
        <v>54</v>
      </c>
      <c r="O331" s="5">
        <f t="shared" si="19"/>
        <v>965</v>
      </c>
      <c r="P331" s="6">
        <f t="shared" si="18"/>
        <v>38.833333333333371</v>
      </c>
    </row>
    <row r="332" spans="1:16" x14ac:dyDescent="0.2">
      <c r="A332">
        <v>328</v>
      </c>
      <c r="B332" s="1">
        <v>42532</v>
      </c>
      <c r="C332" s="2">
        <v>7.5983796296296299E-2</v>
      </c>
      <c r="D332">
        <v>35.200000000000003</v>
      </c>
      <c r="E332" t="s">
        <v>22</v>
      </c>
      <c r="F332" t="e">
        <f t="shared" si="20"/>
        <v>#NAME?</v>
      </c>
      <c r="G332" t="s">
        <v>22</v>
      </c>
      <c r="H332" t="s">
        <v>23</v>
      </c>
      <c r="I332" t="s">
        <v>24</v>
      </c>
      <c r="J332" t="s">
        <v>23</v>
      </c>
      <c r="K332" t="s">
        <v>24</v>
      </c>
      <c r="L332" t="e">
        <f t="shared" si="21"/>
        <v>#NAME?</v>
      </c>
      <c r="M332" t="s">
        <v>23</v>
      </c>
      <c r="N332" t="s">
        <v>54</v>
      </c>
      <c r="O332" s="5">
        <f t="shared" si="19"/>
        <v>968</v>
      </c>
      <c r="P332" s="6">
        <f t="shared" si="18"/>
        <v>38.566666666666741</v>
      </c>
    </row>
    <row r="333" spans="1:16" x14ac:dyDescent="0.2">
      <c r="A333">
        <v>329</v>
      </c>
      <c r="B333" s="1">
        <v>42532</v>
      </c>
      <c r="C333" s="2">
        <v>7.8067129629629625E-2</v>
      </c>
      <c r="D333">
        <v>34.799999999999997</v>
      </c>
      <c r="E333" t="s">
        <v>22</v>
      </c>
      <c r="F333" t="e">
        <f t="shared" si="20"/>
        <v>#NAME?</v>
      </c>
      <c r="G333" t="s">
        <v>22</v>
      </c>
      <c r="H333" t="s">
        <v>23</v>
      </c>
      <c r="I333" t="s">
        <v>24</v>
      </c>
      <c r="J333" t="s">
        <v>23</v>
      </c>
      <c r="K333" t="s">
        <v>24</v>
      </c>
      <c r="L333" t="e">
        <f t="shared" si="21"/>
        <v>#NAME?</v>
      </c>
      <c r="M333" t="s">
        <v>23</v>
      </c>
      <c r="N333" t="s">
        <v>54</v>
      </c>
      <c r="O333" s="5">
        <f t="shared" si="19"/>
        <v>971</v>
      </c>
      <c r="P333" s="6">
        <f t="shared" si="18"/>
        <v>38.166666666666742</v>
      </c>
    </row>
    <row r="334" spans="1:16" x14ac:dyDescent="0.2">
      <c r="A334">
        <v>330</v>
      </c>
      <c r="B334" s="1">
        <v>42532</v>
      </c>
      <c r="C334" s="2">
        <v>8.0150462962962965E-2</v>
      </c>
      <c r="D334">
        <v>34.5</v>
      </c>
      <c r="E334" t="s">
        <v>22</v>
      </c>
      <c r="F334" t="e">
        <f t="shared" si="20"/>
        <v>#NAME?</v>
      </c>
      <c r="G334" t="s">
        <v>22</v>
      </c>
      <c r="H334" t="s">
        <v>23</v>
      </c>
      <c r="I334" t="s">
        <v>24</v>
      </c>
      <c r="J334" t="s">
        <v>23</v>
      </c>
      <c r="K334" t="s">
        <v>24</v>
      </c>
      <c r="L334" t="e">
        <f t="shared" si="21"/>
        <v>#NAME?</v>
      </c>
      <c r="M334" t="s">
        <v>23</v>
      </c>
      <c r="N334" t="s">
        <v>54</v>
      </c>
      <c r="O334" s="5">
        <f t="shared" si="19"/>
        <v>974</v>
      </c>
      <c r="P334" s="6">
        <f t="shared" ref="P334:P397" si="22">D324+($O$2*(D325-D324))</f>
        <v>37.733333333333427</v>
      </c>
    </row>
    <row r="335" spans="1:16" x14ac:dyDescent="0.2">
      <c r="A335">
        <v>331</v>
      </c>
      <c r="B335" s="1">
        <v>42532</v>
      </c>
      <c r="C335" s="2">
        <v>8.2233796296296291E-2</v>
      </c>
      <c r="D335">
        <v>34.299999999999997</v>
      </c>
      <c r="E335" t="s">
        <v>22</v>
      </c>
      <c r="F335" t="e">
        <f t="shared" si="20"/>
        <v>#NAME?</v>
      </c>
      <c r="G335" t="s">
        <v>22</v>
      </c>
      <c r="H335" t="s">
        <v>23</v>
      </c>
      <c r="I335" t="s">
        <v>24</v>
      </c>
      <c r="J335" t="s">
        <v>23</v>
      </c>
      <c r="K335" t="s">
        <v>24</v>
      </c>
      <c r="L335" t="e">
        <f t="shared" si="21"/>
        <v>#NAME?</v>
      </c>
      <c r="M335" t="s">
        <v>23</v>
      </c>
      <c r="N335" t="s">
        <v>54</v>
      </c>
      <c r="O335" s="5">
        <f t="shared" si="19"/>
        <v>977</v>
      </c>
      <c r="P335" s="6">
        <f t="shared" si="22"/>
        <v>37.300000000000054</v>
      </c>
    </row>
    <row r="336" spans="1:16" x14ac:dyDescent="0.2">
      <c r="A336">
        <v>332</v>
      </c>
      <c r="B336" s="1">
        <v>42532</v>
      </c>
      <c r="C336" s="2">
        <v>8.4317129629629631E-2</v>
      </c>
      <c r="D336">
        <v>33.9</v>
      </c>
      <c r="E336" t="s">
        <v>22</v>
      </c>
      <c r="F336" t="e">
        <f t="shared" si="20"/>
        <v>#NAME?</v>
      </c>
      <c r="G336" t="s">
        <v>22</v>
      </c>
      <c r="H336" t="s">
        <v>23</v>
      </c>
      <c r="I336" t="s">
        <v>24</v>
      </c>
      <c r="J336" t="s">
        <v>23</v>
      </c>
      <c r="K336" t="s">
        <v>24</v>
      </c>
      <c r="L336" t="e">
        <f t="shared" si="21"/>
        <v>#NAME?</v>
      </c>
      <c r="M336" t="s">
        <v>23</v>
      </c>
      <c r="N336" t="s">
        <v>54</v>
      </c>
      <c r="O336" s="5">
        <f t="shared" ref="O336:O399" si="23">O335+3</f>
        <v>980</v>
      </c>
      <c r="P336" s="6">
        <f t="shared" si="22"/>
        <v>36.933333333333429</v>
      </c>
    </row>
    <row r="337" spans="1:16" x14ac:dyDescent="0.2">
      <c r="A337">
        <v>333</v>
      </c>
      <c r="B337" s="1">
        <v>42532</v>
      </c>
      <c r="C337" s="2">
        <v>8.6400462962962957E-2</v>
      </c>
      <c r="D337">
        <v>33.700000000000003</v>
      </c>
      <c r="E337" t="s">
        <v>22</v>
      </c>
      <c r="F337" t="e">
        <f t="shared" si="20"/>
        <v>#NAME?</v>
      </c>
      <c r="G337" t="s">
        <v>22</v>
      </c>
      <c r="H337" t="s">
        <v>23</v>
      </c>
      <c r="I337" t="s">
        <v>24</v>
      </c>
      <c r="J337" t="s">
        <v>23</v>
      </c>
      <c r="K337" t="s">
        <v>24</v>
      </c>
      <c r="L337" t="e">
        <f t="shared" si="21"/>
        <v>#NAME?</v>
      </c>
      <c r="M337" t="s">
        <v>23</v>
      </c>
      <c r="N337" t="s">
        <v>54</v>
      </c>
      <c r="O337" s="5">
        <f t="shared" si="23"/>
        <v>983</v>
      </c>
      <c r="P337" s="6">
        <f t="shared" si="22"/>
        <v>36.533333333333374</v>
      </c>
    </row>
    <row r="338" spans="1:16" x14ac:dyDescent="0.2">
      <c r="A338">
        <v>334</v>
      </c>
      <c r="B338" s="1">
        <v>42532</v>
      </c>
      <c r="C338" s="2">
        <v>8.8483796296296283E-2</v>
      </c>
      <c r="D338">
        <v>33.4</v>
      </c>
      <c r="E338" t="s">
        <v>22</v>
      </c>
      <c r="F338" t="e">
        <f t="shared" si="20"/>
        <v>#NAME?</v>
      </c>
      <c r="G338" t="s">
        <v>22</v>
      </c>
      <c r="H338" t="s">
        <v>23</v>
      </c>
      <c r="I338" t="s">
        <v>24</v>
      </c>
      <c r="J338" t="s">
        <v>23</v>
      </c>
      <c r="K338" t="s">
        <v>24</v>
      </c>
      <c r="L338" t="e">
        <f t="shared" si="21"/>
        <v>#NAME?</v>
      </c>
      <c r="M338" t="s">
        <v>23</v>
      </c>
      <c r="N338" t="s">
        <v>54</v>
      </c>
      <c r="O338" s="5">
        <f t="shared" si="23"/>
        <v>986</v>
      </c>
      <c r="P338" s="6">
        <f t="shared" si="22"/>
        <v>36.300000000000054</v>
      </c>
    </row>
    <row r="339" spans="1:16" x14ac:dyDescent="0.2">
      <c r="A339">
        <v>335</v>
      </c>
      <c r="B339" s="1">
        <v>42532</v>
      </c>
      <c r="C339" s="2">
        <v>9.0567129629629636E-2</v>
      </c>
      <c r="D339">
        <v>33.200000000000003</v>
      </c>
      <c r="E339" t="s">
        <v>22</v>
      </c>
      <c r="F339" t="e">
        <f t="shared" si="20"/>
        <v>#NAME?</v>
      </c>
      <c r="G339" t="s">
        <v>22</v>
      </c>
      <c r="H339" t="s">
        <v>23</v>
      </c>
      <c r="I339" t="s">
        <v>24</v>
      </c>
      <c r="J339" t="s">
        <v>23</v>
      </c>
      <c r="K339" t="s">
        <v>24</v>
      </c>
      <c r="L339" t="e">
        <f t="shared" si="21"/>
        <v>#NAME?</v>
      </c>
      <c r="M339" t="s">
        <v>23</v>
      </c>
      <c r="N339" t="s">
        <v>54</v>
      </c>
      <c r="O339" s="5">
        <f t="shared" si="23"/>
        <v>989</v>
      </c>
      <c r="P339" s="6">
        <f t="shared" si="22"/>
        <v>36.000000000000057</v>
      </c>
    </row>
    <row r="340" spans="1:16" x14ac:dyDescent="0.2">
      <c r="A340">
        <v>336</v>
      </c>
      <c r="B340" s="1">
        <v>42532</v>
      </c>
      <c r="C340" s="2">
        <v>9.2650462962962962E-2</v>
      </c>
      <c r="D340">
        <v>32.9</v>
      </c>
      <c r="E340" t="s">
        <v>22</v>
      </c>
      <c r="F340" t="e">
        <f t="shared" si="20"/>
        <v>#NAME?</v>
      </c>
      <c r="G340" t="s">
        <v>22</v>
      </c>
      <c r="H340" t="s">
        <v>23</v>
      </c>
      <c r="I340" t="s">
        <v>24</v>
      </c>
      <c r="J340" t="s">
        <v>23</v>
      </c>
      <c r="K340" t="s">
        <v>24</v>
      </c>
      <c r="L340" t="e">
        <f t="shared" si="21"/>
        <v>#NAME?</v>
      </c>
      <c r="M340" t="s">
        <v>23</v>
      </c>
      <c r="N340" t="s">
        <v>54</v>
      </c>
      <c r="O340" s="5">
        <f t="shared" si="23"/>
        <v>992</v>
      </c>
      <c r="P340" s="6">
        <f t="shared" si="22"/>
        <v>35.666666666666742</v>
      </c>
    </row>
    <row r="341" spans="1:16" x14ac:dyDescent="0.2">
      <c r="A341">
        <v>337</v>
      </c>
      <c r="B341" s="1">
        <v>42532</v>
      </c>
      <c r="C341" s="2">
        <v>9.4733796296296302E-2</v>
      </c>
      <c r="D341">
        <v>32.6</v>
      </c>
      <c r="E341" t="s">
        <v>22</v>
      </c>
      <c r="F341" t="e">
        <f t="shared" si="20"/>
        <v>#NAME?</v>
      </c>
      <c r="G341" t="s">
        <v>22</v>
      </c>
      <c r="H341" t="s">
        <v>23</v>
      </c>
      <c r="I341" t="s">
        <v>24</v>
      </c>
      <c r="J341" t="s">
        <v>23</v>
      </c>
      <c r="K341" t="s">
        <v>24</v>
      </c>
      <c r="L341" t="e">
        <f t="shared" si="21"/>
        <v>#NAME?</v>
      </c>
      <c r="M341" t="s">
        <v>23</v>
      </c>
      <c r="N341" t="s">
        <v>54</v>
      </c>
      <c r="O341" s="5">
        <f t="shared" si="23"/>
        <v>995</v>
      </c>
      <c r="P341" s="6">
        <f t="shared" si="22"/>
        <v>35.333333333333371</v>
      </c>
    </row>
    <row r="342" spans="1:16" x14ac:dyDescent="0.2">
      <c r="A342">
        <v>338</v>
      </c>
      <c r="B342" s="1">
        <v>42532</v>
      </c>
      <c r="C342" s="2">
        <v>9.6817129629629628E-2</v>
      </c>
      <c r="D342">
        <v>32.4</v>
      </c>
      <c r="E342" t="s">
        <v>22</v>
      </c>
      <c r="F342" t="e">
        <f t="shared" si="20"/>
        <v>#NAME?</v>
      </c>
      <c r="G342" t="s">
        <v>22</v>
      </c>
      <c r="H342" t="s">
        <v>23</v>
      </c>
      <c r="I342" t="s">
        <v>24</v>
      </c>
      <c r="J342" t="s">
        <v>23</v>
      </c>
      <c r="K342" t="s">
        <v>24</v>
      </c>
      <c r="L342" t="e">
        <f t="shared" si="21"/>
        <v>#NAME?</v>
      </c>
      <c r="M342" t="s">
        <v>23</v>
      </c>
      <c r="N342" t="s">
        <v>54</v>
      </c>
      <c r="O342" s="5">
        <f t="shared" si="23"/>
        <v>998</v>
      </c>
      <c r="P342" s="6">
        <f t="shared" si="22"/>
        <v>35.066666666666741</v>
      </c>
    </row>
    <row r="343" spans="1:16" x14ac:dyDescent="0.2">
      <c r="A343">
        <v>339</v>
      </c>
      <c r="B343" s="1">
        <v>42532</v>
      </c>
      <c r="C343" s="2">
        <v>9.8900462962962954E-2</v>
      </c>
      <c r="D343">
        <v>32.200000000000003</v>
      </c>
      <c r="E343" t="s">
        <v>22</v>
      </c>
      <c r="F343" t="e">
        <f t="shared" si="20"/>
        <v>#NAME?</v>
      </c>
      <c r="G343" t="s">
        <v>22</v>
      </c>
      <c r="H343" t="s">
        <v>23</v>
      </c>
      <c r="I343" t="s">
        <v>24</v>
      </c>
      <c r="J343" t="s">
        <v>23</v>
      </c>
      <c r="K343" t="s">
        <v>24</v>
      </c>
      <c r="L343" t="e">
        <f t="shared" si="21"/>
        <v>#NAME?</v>
      </c>
      <c r="M343" t="s">
        <v>23</v>
      </c>
      <c r="N343" t="s">
        <v>54</v>
      </c>
      <c r="O343" s="5">
        <f t="shared" si="23"/>
        <v>1001</v>
      </c>
      <c r="P343" s="6">
        <f t="shared" si="22"/>
        <v>34.700000000000053</v>
      </c>
    </row>
    <row r="344" spans="1:16" x14ac:dyDescent="0.2">
      <c r="A344">
        <v>340</v>
      </c>
      <c r="B344" s="1">
        <v>42532</v>
      </c>
      <c r="C344" s="2">
        <v>0.10098379629629629</v>
      </c>
      <c r="D344">
        <v>32</v>
      </c>
      <c r="E344" t="s">
        <v>22</v>
      </c>
      <c r="F344" t="e">
        <f t="shared" si="20"/>
        <v>#NAME?</v>
      </c>
      <c r="G344" t="s">
        <v>22</v>
      </c>
      <c r="H344" t="s">
        <v>23</v>
      </c>
      <c r="I344" t="s">
        <v>24</v>
      </c>
      <c r="J344" t="s">
        <v>23</v>
      </c>
      <c r="K344" t="s">
        <v>24</v>
      </c>
      <c r="L344" t="e">
        <f t="shared" si="21"/>
        <v>#NAME?</v>
      </c>
      <c r="M344" t="s">
        <v>23</v>
      </c>
      <c r="N344" t="s">
        <v>54</v>
      </c>
      <c r="O344" s="5">
        <f t="shared" si="23"/>
        <v>1004</v>
      </c>
      <c r="P344" s="6">
        <f t="shared" si="22"/>
        <v>34.433333333333373</v>
      </c>
    </row>
    <row r="345" spans="1:16" x14ac:dyDescent="0.2">
      <c r="A345">
        <v>341</v>
      </c>
      <c r="B345" s="1">
        <v>42532</v>
      </c>
      <c r="C345" s="2">
        <v>0.10306712962962962</v>
      </c>
      <c r="D345">
        <v>31.8</v>
      </c>
      <c r="E345" t="s">
        <v>22</v>
      </c>
      <c r="F345" t="e">
        <f t="shared" si="20"/>
        <v>#NAME?</v>
      </c>
      <c r="G345" t="s">
        <v>22</v>
      </c>
      <c r="H345" t="s">
        <v>23</v>
      </c>
      <c r="I345" t="s">
        <v>24</v>
      </c>
      <c r="J345" t="s">
        <v>23</v>
      </c>
      <c r="K345" t="s">
        <v>24</v>
      </c>
      <c r="L345" t="e">
        <f t="shared" si="21"/>
        <v>#NAME?</v>
      </c>
      <c r="M345" t="s">
        <v>23</v>
      </c>
      <c r="N345" t="s">
        <v>54</v>
      </c>
      <c r="O345" s="5">
        <f t="shared" si="23"/>
        <v>1007</v>
      </c>
      <c r="P345" s="6">
        <f t="shared" si="22"/>
        <v>34.166666666666742</v>
      </c>
    </row>
    <row r="346" spans="1:16" x14ac:dyDescent="0.2">
      <c r="A346">
        <v>342</v>
      </c>
      <c r="B346" s="1">
        <v>42532</v>
      </c>
      <c r="C346" s="2">
        <v>0.10515046296296297</v>
      </c>
      <c r="D346">
        <v>31.5</v>
      </c>
      <c r="E346" t="s">
        <v>22</v>
      </c>
      <c r="F346" t="e">
        <f t="shared" si="20"/>
        <v>#NAME?</v>
      </c>
      <c r="G346" t="s">
        <v>22</v>
      </c>
      <c r="H346" t="s">
        <v>23</v>
      </c>
      <c r="I346" t="s">
        <v>24</v>
      </c>
      <c r="J346" t="s">
        <v>23</v>
      </c>
      <c r="K346" t="s">
        <v>24</v>
      </c>
      <c r="L346" t="e">
        <f t="shared" si="21"/>
        <v>#NAME?</v>
      </c>
      <c r="M346" t="s">
        <v>23</v>
      </c>
      <c r="N346" t="s">
        <v>54</v>
      </c>
      <c r="O346" s="5">
        <f t="shared" si="23"/>
        <v>1010</v>
      </c>
      <c r="P346" s="6">
        <f t="shared" si="22"/>
        <v>33.833333333333371</v>
      </c>
    </row>
    <row r="347" spans="1:16" x14ac:dyDescent="0.2">
      <c r="A347">
        <v>343</v>
      </c>
      <c r="B347" s="1">
        <v>42532</v>
      </c>
      <c r="C347" s="2">
        <v>0.1072337962962963</v>
      </c>
      <c r="D347">
        <v>31.4</v>
      </c>
      <c r="E347" t="s">
        <v>22</v>
      </c>
      <c r="F347" t="e">
        <f t="shared" si="20"/>
        <v>#NAME?</v>
      </c>
      <c r="G347" t="s">
        <v>22</v>
      </c>
      <c r="H347" t="s">
        <v>23</v>
      </c>
      <c r="I347" t="s">
        <v>24</v>
      </c>
      <c r="J347" t="s">
        <v>23</v>
      </c>
      <c r="K347" t="s">
        <v>24</v>
      </c>
      <c r="L347" t="e">
        <f t="shared" si="21"/>
        <v>#NAME?</v>
      </c>
      <c r="M347" t="s">
        <v>23</v>
      </c>
      <c r="N347" t="s">
        <v>54</v>
      </c>
      <c r="O347" s="5">
        <f t="shared" si="23"/>
        <v>1013</v>
      </c>
      <c r="P347" s="6">
        <f t="shared" si="22"/>
        <v>33.600000000000058</v>
      </c>
    </row>
    <row r="348" spans="1:16" x14ac:dyDescent="0.2">
      <c r="A348">
        <v>344</v>
      </c>
      <c r="B348" s="1">
        <v>42532</v>
      </c>
      <c r="C348" s="2">
        <v>0.10931712962962963</v>
      </c>
      <c r="D348">
        <v>31.2</v>
      </c>
      <c r="E348" t="s">
        <v>22</v>
      </c>
      <c r="F348" t="e">
        <f t="shared" si="20"/>
        <v>#NAME?</v>
      </c>
      <c r="G348" t="s">
        <v>22</v>
      </c>
      <c r="H348" t="s">
        <v>23</v>
      </c>
      <c r="I348" t="s">
        <v>24</v>
      </c>
      <c r="J348" t="s">
        <v>23</v>
      </c>
      <c r="K348" t="s">
        <v>24</v>
      </c>
      <c r="L348" t="e">
        <f t="shared" si="21"/>
        <v>#NAME?</v>
      </c>
      <c r="M348" t="s">
        <v>23</v>
      </c>
      <c r="N348" t="s">
        <v>54</v>
      </c>
      <c r="O348" s="5">
        <f t="shared" si="23"/>
        <v>1016</v>
      </c>
      <c r="P348" s="6">
        <f t="shared" si="22"/>
        <v>33.333333333333371</v>
      </c>
    </row>
    <row r="349" spans="1:16" x14ac:dyDescent="0.2">
      <c r="A349">
        <v>345</v>
      </c>
      <c r="B349" s="1">
        <v>42532</v>
      </c>
      <c r="C349" s="2">
        <v>0.11140046296296297</v>
      </c>
      <c r="D349">
        <v>30.8</v>
      </c>
      <c r="E349" t="s">
        <v>22</v>
      </c>
      <c r="F349" t="e">
        <f t="shared" si="20"/>
        <v>#NAME?</v>
      </c>
      <c r="G349" t="s">
        <v>22</v>
      </c>
      <c r="H349" t="s">
        <v>23</v>
      </c>
      <c r="I349" t="s">
        <v>24</v>
      </c>
      <c r="J349" t="s">
        <v>23</v>
      </c>
      <c r="K349" t="s">
        <v>24</v>
      </c>
      <c r="L349" t="e">
        <f t="shared" si="21"/>
        <v>#NAME?</v>
      </c>
      <c r="M349" t="s">
        <v>23</v>
      </c>
      <c r="N349" t="s">
        <v>54</v>
      </c>
      <c r="O349" s="5">
        <f t="shared" si="23"/>
        <v>1019</v>
      </c>
      <c r="P349" s="6">
        <f t="shared" si="22"/>
        <v>33.100000000000058</v>
      </c>
    </row>
    <row r="350" spans="1:16" x14ac:dyDescent="0.2">
      <c r="A350">
        <v>346</v>
      </c>
      <c r="B350" s="1">
        <v>42532</v>
      </c>
      <c r="C350" s="2">
        <v>0.11348379629629629</v>
      </c>
      <c r="D350">
        <v>30.8</v>
      </c>
      <c r="E350" t="s">
        <v>22</v>
      </c>
      <c r="F350" t="e">
        <f t="shared" si="20"/>
        <v>#NAME?</v>
      </c>
      <c r="G350" t="s">
        <v>22</v>
      </c>
      <c r="H350" t="s">
        <v>23</v>
      </c>
      <c r="I350" t="s">
        <v>24</v>
      </c>
      <c r="J350" t="s">
        <v>23</v>
      </c>
      <c r="K350" t="s">
        <v>24</v>
      </c>
      <c r="L350" t="e">
        <f t="shared" si="21"/>
        <v>#NAME?</v>
      </c>
      <c r="M350" t="s">
        <v>23</v>
      </c>
      <c r="N350" t="s">
        <v>54</v>
      </c>
      <c r="O350" s="5">
        <f t="shared" si="23"/>
        <v>1022</v>
      </c>
      <c r="P350" s="6">
        <f t="shared" si="22"/>
        <v>32.800000000000054</v>
      </c>
    </row>
    <row r="351" spans="1:16" x14ac:dyDescent="0.2">
      <c r="A351">
        <v>347</v>
      </c>
      <c r="B351" s="1">
        <v>42532</v>
      </c>
      <c r="C351" s="2">
        <v>0.11556712962962963</v>
      </c>
      <c r="D351">
        <v>30.6</v>
      </c>
      <c r="E351" t="s">
        <v>22</v>
      </c>
      <c r="F351" t="e">
        <f t="shared" si="20"/>
        <v>#NAME?</v>
      </c>
      <c r="G351" t="s">
        <v>22</v>
      </c>
      <c r="H351" t="s">
        <v>23</v>
      </c>
      <c r="I351" t="s">
        <v>24</v>
      </c>
      <c r="J351" t="s">
        <v>23</v>
      </c>
      <c r="K351" t="s">
        <v>24</v>
      </c>
      <c r="L351" t="e">
        <f t="shared" si="21"/>
        <v>#NAME?</v>
      </c>
      <c r="M351" t="s">
        <v>23</v>
      </c>
      <c r="N351" t="s">
        <v>54</v>
      </c>
      <c r="O351" s="5">
        <f t="shared" si="23"/>
        <v>1025</v>
      </c>
      <c r="P351" s="6">
        <f t="shared" si="22"/>
        <v>32.533333333333374</v>
      </c>
    </row>
    <row r="352" spans="1:16" x14ac:dyDescent="0.2">
      <c r="A352">
        <v>348</v>
      </c>
      <c r="B352" s="1">
        <v>42532</v>
      </c>
      <c r="C352" s="2">
        <v>0.11765046296296296</v>
      </c>
      <c r="D352">
        <v>30.3</v>
      </c>
      <c r="E352" t="s">
        <v>22</v>
      </c>
      <c r="F352" t="e">
        <f t="shared" si="20"/>
        <v>#NAME?</v>
      </c>
      <c r="G352" t="s">
        <v>22</v>
      </c>
      <c r="H352" t="s">
        <v>23</v>
      </c>
      <c r="I352" t="s">
        <v>24</v>
      </c>
      <c r="J352" t="s">
        <v>23</v>
      </c>
      <c r="K352" t="s">
        <v>24</v>
      </c>
      <c r="L352" t="e">
        <f t="shared" si="21"/>
        <v>#NAME?</v>
      </c>
      <c r="M352" t="s">
        <v>23</v>
      </c>
      <c r="N352" t="s">
        <v>54</v>
      </c>
      <c r="O352" s="5">
        <f t="shared" si="23"/>
        <v>1028</v>
      </c>
      <c r="P352" s="6">
        <f t="shared" si="22"/>
        <v>32.333333333333371</v>
      </c>
    </row>
    <row r="353" spans="1:16" x14ac:dyDescent="0.2">
      <c r="A353">
        <v>349</v>
      </c>
      <c r="B353" s="1">
        <v>42532</v>
      </c>
      <c r="C353" s="2">
        <v>0.11973379629629628</v>
      </c>
      <c r="D353">
        <v>30.3</v>
      </c>
      <c r="E353" t="s">
        <v>22</v>
      </c>
      <c r="F353" t="e">
        <f t="shared" si="20"/>
        <v>#NAME?</v>
      </c>
      <c r="G353" t="s">
        <v>22</v>
      </c>
      <c r="H353" t="s">
        <v>23</v>
      </c>
      <c r="I353" t="s">
        <v>24</v>
      </c>
      <c r="J353" t="s">
        <v>23</v>
      </c>
      <c r="K353" t="s">
        <v>24</v>
      </c>
      <c r="L353" t="e">
        <f t="shared" si="21"/>
        <v>#NAME?</v>
      </c>
      <c r="M353" t="s">
        <v>23</v>
      </c>
      <c r="N353" t="s">
        <v>54</v>
      </c>
      <c r="O353" s="5">
        <f t="shared" si="23"/>
        <v>1031</v>
      </c>
      <c r="P353" s="6">
        <f t="shared" si="22"/>
        <v>32.133333333333375</v>
      </c>
    </row>
    <row r="354" spans="1:16" x14ac:dyDescent="0.2">
      <c r="A354">
        <v>350</v>
      </c>
      <c r="B354" s="1">
        <v>42532</v>
      </c>
      <c r="C354" s="2">
        <v>0.12181712962962964</v>
      </c>
      <c r="D354">
        <v>30.1</v>
      </c>
      <c r="E354" t="s">
        <v>22</v>
      </c>
      <c r="F354" t="e">
        <f t="shared" si="20"/>
        <v>#NAME?</v>
      </c>
      <c r="G354" t="s">
        <v>22</v>
      </c>
      <c r="H354" t="s">
        <v>23</v>
      </c>
      <c r="I354" t="s">
        <v>24</v>
      </c>
      <c r="J354" t="s">
        <v>23</v>
      </c>
      <c r="K354" t="s">
        <v>24</v>
      </c>
      <c r="L354" t="e">
        <f t="shared" si="21"/>
        <v>#NAME?</v>
      </c>
      <c r="M354" t="s">
        <v>23</v>
      </c>
      <c r="N354" t="s">
        <v>54</v>
      </c>
      <c r="O354" s="5">
        <f t="shared" si="23"/>
        <v>1034</v>
      </c>
      <c r="P354" s="6">
        <f t="shared" si="22"/>
        <v>31.933333333333373</v>
      </c>
    </row>
    <row r="355" spans="1:16" x14ac:dyDescent="0.2">
      <c r="A355">
        <v>351</v>
      </c>
      <c r="B355" s="1">
        <v>42532</v>
      </c>
      <c r="C355" s="2">
        <v>0.12390046296296296</v>
      </c>
      <c r="D355">
        <v>29.7</v>
      </c>
      <c r="E355" t="s">
        <v>22</v>
      </c>
      <c r="F355" t="e">
        <f t="shared" si="20"/>
        <v>#NAME?</v>
      </c>
      <c r="G355" t="s">
        <v>22</v>
      </c>
      <c r="H355" t="s">
        <v>23</v>
      </c>
      <c r="I355" t="s">
        <v>24</v>
      </c>
      <c r="J355" t="s">
        <v>23</v>
      </c>
      <c r="K355" t="s">
        <v>24</v>
      </c>
      <c r="L355" t="e">
        <f t="shared" si="21"/>
        <v>#NAME?</v>
      </c>
      <c r="M355" t="s">
        <v>23</v>
      </c>
      <c r="N355" t="s">
        <v>54</v>
      </c>
      <c r="O355" s="5">
        <f t="shared" si="23"/>
        <v>1037</v>
      </c>
      <c r="P355" s="6">
        <f t="shared" si="22"/>
        <v>31.700000000000056</v>
      </c>
    </row>
    <row r="356" spans="1:16" x14ac:dyDescent="0.2">
      <c r="A356">
        <v>352</v>
      </c>
      <c r="B356" s="1">
        <v>42532</v>
      </c>
      <c r="C356" s="2">
        <v>0.1259837962962963</v>
      </c>
      <c r="D356">
        <v>29.8</v>
      </c>
      <c r="E356" t="s">
        <v>22</v>
      </c>
      <c r="F356" t="e">
        <f t="shared" si="20"/>
        <v>#NAME?</v>
      </c>
      <c r="G356" t="s">
        <v>22</v>
      </c>
      <c r="H356" t="s">
        <v>23</v>
      </c>
      <c r="I356" t="s">
        <v>24</v>
      </c>
      <c r="J356" t="s">
        <v>23</v>
      </c>
      <c r="K356" t="s">
        <v>24</v>
      </c>
      <c r="L356" t="e">
        <f t="shared" si="21"/>
        <v>#NAME?</v>
      </c>
      <c r="M356" t="s">
        <v>23</v>
      </c>
      <c r="N356" t="s">
        <v>54</v>
      </c>
      <c r="O356" s="5">
        <f t="shared" si="23"/>
        <v>1040</v>
      </c>
      <c r="P356" s="6">
        <f t="shared" si="22"/>
        <v>31.466666666666686</v>
      </c>
    </row>
    <row r="357" spans="1:16" x14ac:dyDescent="0.2">
      <c r="A357">
        <v>353</v>
      </c>
      <c r="B357" s="1">
        <v>42532</v>
      </c>
      <c r="C357" s="2">
        <v>0.12806712962962963</v>
      </c>
      <c r="D357">
        <v>29.6</v>
      </c>
      <c r="E357" t="s">
        <v>22</v>
      </c>
      <c r="F357" t="e">
        <f t="shared" si="20"/>
        <v>#NAME?</v>
      </c>
      <c r="G357" t="s">
        <v>22</v>
      </c>
      <c r="H357" t="s">
        <v>23</v>
      </c>
      <c r="I357" t="s">
        <v>24</v>
      </c>
      <c r="J357" t="s">
        <v>23</v>
      </c>
      <c r="K357" t="s">
        <v>24</v>
      </c>
      <c r="L357" t="e">
        <f t="shared" si="21"/>
        <v>#NAME?</v>
      </c>
      <c r="M357" t="s">
        <v>23</v>
      </c>
      <c r="N357" t="s">
        <v>54</v>
      </c>
      <c r="O357" s="5">
        <f t="shared" si="23"/>
        <v>1043</v>
      </c>
      <c r="P357" s="6">
        <f t="shared" si="22"/>
        <v>31.333333333333371</v>
      </c>
    </row>
    <row r="358" spans="1:16" x14ac:dyDescent="0.2">
      <c r="A358">
        <v>354</v>
      </c>
      <c r="B358" s="1">
        <v>42532</v>
      </c>
      <c r="C358" s="2">
        <v>0.13015046296296295</v>
      </c>
      <c r="D358">
        <v>29.3</v>
      </c>
      <c r="E358" t="s">
        <v>22</v>
      </c>
      <c r="F358" t="e">
        <f t="shared" si="20"/>
        <v>#NAME?</v>
      </c>
      <c r="G358" t="s">
        <v>22</v>
      </c>
      <c r="H358" t="s">
        <v>23</v>
      </c>
      <c r="I358" t="s">
        <v>24</v>
      </c>
      <c r="J358" t="s">
        <v>23</v>
      </c>
      <c r="K358" t="s">
        <v>24</v>
      </c>
      <c r="L358" t="e">
        <f t="shared" si="21"/>
        <v>#NAME?</v>
      </c>
      <c r="M358" t="s">
        <v>23</v>
      </c>
      <c r="N358" t="s">
        <v>54</v>
      </c>
      <c r="O358" s="5">
        <f t="shared" si="23"/>
        <v>1046</v>
      </c>
      <c r="P358" s="6">
        <f t="shared" si="22"/>
        <v>31.066666666666741</v>
      </c>
    </row>
    <row r="359" spans="1:16" x14ac:dyDescent="0.2">
      <c r="A359">
        <v>355</v>
      </c>
      <c r="B359" s="1">
        <v>42532</v>
      </c>
      <c r="C359" s="2">
        <v>0.13223379629629631</v>
      </c>
      <c r="D359">
        <v>29.3</v>
      </c>
      <c r="E359" t="s">
        <v>22</v>
      </c>
      <c r="F359" t="e">
        <f t="shared" si="20"/>
        <v>#NAME?</v>
      </c>
      <c r="G359" t="s">
        <v>22</v>
      </c>
      <c r="H359" t="s">
        <v>23</v>
      </c>
      <c r="I359" t="s">
        <v>24</v>
      </c>
      <c r="J359" t="s">
        <v>23</v>
      </c>
      <c r="K359" t="s">
        <v>24</v>
      </c>
      <c r="L359" t="e">
        <f t="shared" si="21"/>
        <v>#NAME?</v>
      </c>
      <c r="M359" t="s">
        <v>23</v>
      </c>
      <c r="N359" t="s">
        <v>54</v>
      </c>
      <c r="O359" s="5">
        <f t="shared" si="23"/>
        <v>1049</v>
      </c>
      <c r="P359" s="6">
        <f t="shared" si="22"/>
        <v>30.8</v>
      </c>
    </row>
    <row r="360" spans="1:16" x14ac:dyDescent="0.2">
      <c r="A360">
        <v>356</v>
      </c>
      <c r="B360" s="1">
        <v>42532</v>
      </c>
      <c r="C360" s="2">
        <v>0.13431712962962963</v>
      </c>
      <c r="D360">
        <v>29.1</v>
      </c>
      <c r="E360" t="s">
        <v>22</v>
      </c>
      <c r="F360" t="e">
        <f t="shared" si="20"/>
        <v>#NAME?</v>
      </c>
      <c r="G360" t="s">
        <v>22</v>
      </c>
      <c r="H360" t="s">
        <v>23</v>
      </c>
      <c r="I360" t="s">
        <v>24</v>
      </c>
      <c r="J360" t="s">
        <v>23</v>
      </c>
      <c r="K360" t="s">
        <v>24</v>
      </c>
      <c r="L360" t="e">
        <f t="shared" si="21"/>
        <v>#NAME?</v>
      </c>
      <c r="M360" t="s">
        <v>23</v>
      </c>
      <c r="N360" t="s">
        <v>54</v>
      </c>
      <c r="O360" s="5">
        <f t="shared" si="23"/>
        <v>1052</v>
      </c>
      <c r="P360" s="6">
        <f t="shared" si="22"/>
        <v>30.733333333333373</v>
      </c>
    </row>
    <row r="361" spans="1:16" x14ac:dyDescent="0.2">
      <c r="A361">
        <v>357</v>
      </c>
      <c r="B361" s="1">
        <v>42532</v>
      </c>
      <c r="C361" s="2">
        <v>0.13640046296296296</v>
      </c>
      <c r="D361">
        <v>29</v>
      </c>
      <c r="E361" t="s">
        <v>22</v>
      </c>
      <c r="F361" t="e">
        <f t="shared" si="20"/>
        <v>#NAME?</v>
      </c>
      <c r="G361" t="s">
        <v>22</v>
      </c>
      <c r="H361" t="s">
        <v>23</v>
      </c>
      <c r="I361" t="s">
        <v>24</v>
      </c>
      <c r="J361" t="s">
        <v>23</v>
      </c>
      <c r="K361" t="s">
        <v>24</v>
      </c>
      <c r="L361" t="e">
        <f t="shared" si="21"/>
        <v>#NAME?</v>
      </c>
      <c r="M361" t="s">
        <v>23</v>
      </c>
      <c r="N361" t="s">
        <v>54</v>
      </c>
      <c r="O361" s="5">
        <f t="shared" si="23"/>
        <v>1055</v>
      </c>
      <c r="P361" s="6">
        <f t="shared" si="22"/>
        <v>30.500000000000057</v>
      </c>
    </row>
    <row r="362" spans="1:16" x14ac:dyDescent="0.2">
      <c r="A362">
        <v>358</v>
      </c>
      <c r="B362" s="1">
        <v>42532</v>
      </c>
      <c r="C362" s="2">
        <v>0.13848379629629629</v>
      </c>
      <c r="D362">
        <v>28.9</v>
      </c>
      <c r="E362" t="s">
        <v>22</v>
      </c>
      <c r="F362" t="e">
        <f t="shared" si="20"/>
        <v>#NAME?</v>
      </c>
      <c r="G362" t="s">
        <v>22</v>
      </c>
      <c r="H362" t="s">
        <v>23</v>
      </c>
      <c r="I362" t="s">
        <v>24</v>
      </c>
      <c r="J362" t="s">
        <v>23</v>
      </c>
      <c r="K362" t="s">
        <v>24</v>
      </c>
      <c r="L362" t="e">
        <f t="shared" si="21"/>
        <v>#NAME?</v>
      </c>
      <c r="M362" t="s">
        <v>23</v>
      </c>
      <c r="N362" t="s">
        <v>54</v>
      </c>
      <c r="O362" s="5">
        <f t="shared" si="23"/>
        <v>1058</v>
      </c>
      <c r="P362" s="6">
        <f t="shared" si="22"/>
        <v>30.3</v>
      </c>
    </row>
    <row r="363" spans="1:16" x14ac:dyDescent="0.2">
      <c r="A363">
        <v>359</v>
      </c>
      <c r="B363" s="1">
        <v>42532</v>
      </c>
      <c r="C363" s="2">
        <v>0.14056712962962961</v>
      </c>
      <c r="D363">
        <v>28.8</v>
      </c>
      <c r="E363" t="s">
        <v>22</v>
      </c>
      <c r="F363" t="e">
        <f t="shared" si="20"/>
        <v>#NAME?</v>
      </c>
      <c r="G363" t="s">
        <v>22</v>
      </c>
      <c r="H363" t="s">
        <v>23</v>
      </c>
      <c r="I363" t="s">
        <v>24</v>
      </c>
      <c r="J363" t="s">
        <v>23</v>
      </c>
      <c r="K363" t="s">
        <v>24</v>
      </c>
      <c r="L363" t="e">
        <f t="shared" si="21"/>
        <v>#NAME?</v>
      </c>
      <c r="M363" t="s">
        <v>23</v>
      </c>
      <c r="N363" t="s">
        <v>54</v>
      </c>
      <c r="O363" s="5">
        <f t="shared" si="23"/>
        <v>1061</v>
      </c>
      <c r="P363" s="6">
        <f t="shared" si="22"/>
        <v>30.233333333333373</v>
      </c>
    </row>
    <row r="364" spans="1:16" x14ac:dyDescent="0.2">
      <c r="A364">
        <v>360</v>
      </c>
      <c r="B364" s="1">
        <v>42532</v>
      </c>
      <c r="C364" s="2">
        <v>0.14265046296296297</v>
      </c>
      <c r="D364">
        <v>28.6</v>
      </c>
      <c r="E364" t="s">
        <v>22</v>
      </c>
      <c r="F364" t="e">
        <f t="shared" si="20"/>
        <v>#NAME?</v>
      </c>
      <c r="G364" t="s">
        <v>22</v>
      </c>
      <c r="H364" t="s">
        <v>23</v>
      </c>
      <c r="I364" t="s">
        <v>24</v>
      </c>
      <c r="J364" t="s">
        <v>23</v>
      </c>
      <c r="K364" t="s">
        <v>24</v>
      </c>
      <c r="L364" t="e">
        <f t="shared" si="21"/>
        <v>#NAME?</v>
      </c>
      <c r="M364" t="s">
        <v>23</v>
      </c>
      <c r="N364" t="s">
        <v>54</v>
      </c>
      <c r="O364" s="5">
        <f t="shared" si="23"/>
        <v>1064</v>
      </c>
      <c r="P364" s="6">
        <f t="shared" si="22"/>
        <v>29.966666666666743</v>
      </c>
    </row>
    <row r="365" spans="1:16" x14ac:dyDescent="0.2">
      <c r="A365">
        <v>361</v>
      </c>
      <c r="B365" s="1">
        <v>42532</v>
      </c>
      <c r="C365" s="2">
        <v>0.14473379629629629</v>
      </c>
      <c r="D365">
        <v>28.4</v>
      </c>
      <c r="E365" t="s">
        <v>22</v>
      </c>
      <c r="F365" t="e">
        <f t="shared" si="20"/>
        <v>#NAME?</v>
      </c>
      <c r="G365" t="s">
        <v>22</v>
      </c>
      <c r="H365" t="s">
        <v>23</v>
      </c>
      <c r="I365" t="s">
        <v>24</v>
      </c>
      <c r="J365" t="s">
        <v>23</v>
      </c>
      <c r="K365" t="s">
        <v>24</v>
      </c>
      <c r="L365" t="e">
        <f t="shared" si="21"/>
        <v>#NAME?</v>
      </c>
      <c r="M365" t="s">
        <v>23</v>
      </c>
      <c r="N365" t="s">
        <v>54</v>
      </c>
      <c r="O365" s="5">
        <f t="shared" si="23"/>
        <v>1067</v>
      </c>
      <c r="P365" s="6">
        <f t="shared" si="22"/>
        <v>29.733333333333313</v>
      </c>
    </row>
    <row r="366" spans="1:16" x14ac:dyDescent="0.2">
      <c r="A366">
        <v>362</v>
      </c>
      <c r="B366" s="1">
        <v>42532</v>
      </c>
      <c r="C366" s="2">
        <v>0.14681712962962964</v>
      </c>
      <c r="D366">
        <v>28.3</v>
      </c>
      <c r="E366" t="s">
        <v>22</v>
      </c>
      <c r="F366" t="e">
        <f t="shared" si="20"/>
        <v>#NAME?</v>
      </c>
      <c r="G366" t="s">
        <v>22</v>
      </c>
      <c r="H366" t="s">
        <v>23</v>
      </c>
      <c r="I366" t="s">
        <v>24</v>
      </c>
      <c r="J366" t="s">
        <v>23</v>
      </c>
      <c r="K366" t="s">
        <v>24</v>
      </c>
      <c r="L366" t="e">
        <f t="shared" si="21"/>
        <v>#NAME?</v>
      </c>
      <c r="M366" t="s">
        <v>23</v>
      </c>
      <c r="N366" t="s">
        <v>54</v>
      </c>
      <c r="O366" s="5">
        <f t="shared" si="23"/>
        <v>1070</v>
      </c>
      <c r="P366" s="6">
        <f t="shared" si="22"/>
        <v>29.733333333333373</v>
      </c>
    </row>
    <row r="367" spans="1:16" x14ac:dyDescent="0.2">
      <c r="A367">
        <v>363</v>
      </c>
      <c r="B367" s="1">
        <v>42532</v>
      </c>
      <c r="C367" s="2">
        <v>0.14890046296296297</v>
      </c>
      <c r="D367">
        <v>28.2</v>
      </c>
      <c r="E367" t="s">
        <v>22</v>
      </c>
      <c r="F367" t="e">
        <f t="shared" si="20"/>
        <v>#NAME?</v>
      </c>
      <c r="G367" t="s">
        <v>22</v>
      </c>
      <c r="H367" t="s">
        <v>23</v>
      </c>
      <c r="I367" t="s">
        <v>24</v>
      </c>
      <c r="J367" t="s">
        <v>23</v>
      </c>
      <c r="K367" t="s">
        <v>24</v>
      </c>
      <c r="L367" t="e">
        <f t="shared" si="21"/>
        <v>#NAME?</v>
      </c>
      <c r="M367" t="s">
        <v>23</v>
      </c>
      <c r="N367" t="s">
        <v>54</v>
      </c>
      <c r="O367" s="5">
        <f t="shared" si="23"/>
        <v>1073</v>
      </c>
      <c r="P367" s="6">
        <f t="shared" si="22"/>
        <v>29.500000000000057</v>
      </c>
    </row>
    <row r="368" spans="1:16" x14ac:dyDescent="0.2">
      <c r="A368">
        <v>364</v>
      </c>
      <c r="B368" s="1">
        <v>42532</v>
      </c>
      <c r="C368" s="2">
        <v>0.1509837962962963</v>
      </c>
      <c r="D368">
        <v>28.1</v>
      </c>
      <c r="E368" t="s">
        <v>22</v>
      </c>
      <c r="F368" t="e">
        <f t="shared" si="20"/>
        <v>#NAME?</v>
      </c>
      <c r="G368" t="s">
        <v>22</v>
      </c>
      <c r="H368" t="s">
        <v>23</v>
      </c>
      <c r="I368" t="s">
        <v>24</v>
      </c>
      <c r="J368" t="s">
        <v>23</v>
      </c>
      <c r="K368" t="s">
        <v>24</v>
      </c>
      <c r="L368" t="e">
        <f t="shared" si="21"/>
        <v>#NAME?</v>
      </c>
      <c r="M368" t="s">
        <v>23</v>
      </c>
      <c r="N368" t="s">
        <v>54</v>
      </c>
      <c r="O368" s="5">
        <f t="shared" si="23"/>
        <v>1076</v>
      </c>
      <c r="P368" s="6">
        <f t="shared" si="22"/>
        <v>29.3</v>
      </c>
    </row>
    <row r="369" spans="1:16" x14ac:dyDescent="0.2">
      <c r="A369">
        <v>365</v>
      </c>
      <c r="B369" s="1">
        <v>42532</v>
      </c>
      <c r="C369" s="2">
        <v>0.15306712962962962</v>
      </c>
      <c r="D369">
        <v>28</v>
      </c>
      <c r="E369" t="s">
        <v>22</v>
      </c>
      <c r="F369" t="e">
        <f t="shared" si="20"/>
        <v>#NAME?</v>
      </c>
      <c r="G369" t="s">
        <v>22</v>
      </c>
      <c r="H369" t="s">
        <v>23</v>
      </c>
      <c r="I369" t="s">
        <v>24</v>
      </c>
      <c r="J369" t="s">
        <v>23</v>
      </c>
      <c r="K369" t="s">
        <v>24</v>
      </c>
      <c r="L369" t="e">
        <f t="shared" si="21"/>
        <v>#NAME?</v>
      </c>
      <c r="M369" t="s">
        <v>23</v>
      </c>
      <c r="N369" t="s">
        <v>54</v>
      </c>
      <c r="O369" s="5">
        <f t="shared" si="23"/>
        <v>1079</v>
      </c>
      <c r="P369" s="6">
        <f t="shared" si="22"/>
        <v>29.233333333333373</v>
      </c>
    </row>
    <row r="370" spans="1:16" x14ac:dyDescent="0.2">
      <c r="A370">
        <v>366</v>
      </c>
      <c r="B370" s="1">
        <v>42532</v>
      </c>
      <c r="C370" s="2">
        <v>0.15515046296296295</v>
      </c>
      <c r="D370">
        <v>27.9</v>
      </c>
      <c r="E370" t="s">
        <v>22</v>
      </c>
      <c r="F370" t="e">
        <f t="shared" si="20"/>
        <v>#NAME?</v>
      </c>
      <c r="G370" t="s">
        <v>22</v>
      </c>
      <c r="H370" t="s">
        <v>23</v>
      </c>
      <c r="I370" t="s">
        <v>24</v>
      </c>
      <c r="J370" t="s">
        <v>23</v>
      </c>
      <c r="K370" t="s">
        <v>24</v>
      </c>
      <c r="L370" t="e">
        <f t="shared" si="21"/>
        <v>#NAME?</v>
      </c>
      <c r="M370" t="s">
        <v>23</v>
      </c>
      <c r="N370" t="s">
        <v>54</v>
      </c>
      <c r="O370" s="5">
        <f t="shared" si="23"/>
        <v>1082</v>
      </c>
      <c r="P370" s="6">
        <f t="shared" si="22"/>
        <v>29.066666666666688</v>
      </c>
    </row>
    <row r="371" spans="1:16" x14ac:dyDescent="0.2">
      <c r="A371">
        <v>367</v>
      </c>
      <c r="B371" s="1">
        <v>42532</v>
      </c>
      <c r="C371" s="2">
        <v>0.1572337962962963</v>
      </c>
      <c r="D371">
        <v>27.8</v>
      </c>
      <c r="E371" t="s">
        <v>22</v>
      </c>
      <c r="F371" t="e">
        <f t="shared" si="20"/>
        <v>#NAME?</v>
      </c>
      <c r="G371" t="s">
        <v>22</v>
      </c>
      <c r="H371" t="s">
        <v>23</v>
      </c>
      <c r="I371" t="s">
        <v>24</v>
      </c>
      <c r="J371" t="s">
        <v>23</v>
      </c>
      <c r="K371" t="s">
        <v>24</v>
      </c>
      <c r="L371" t="e">
        <f t="shared" si="21"/>
        <v>#NAME?</v>
      </c>
      <c r="M371" t="s">
        <v>23</v>
      </c>
      <c r="N371" t="s">
        <v>54</v>
      </c>
      <c r="O371" s="5">
        <f t="shared" si="23"/>
        <v>1085</v>
      </c>
      <c r="P371" s="6">
        <f t="shared" si="22"/>
        <v>28.966666666666686</v>
      </c>
    </row>
    <row r="372" spans="1:16" x14ac:dyDescent="0.2">
      <c r="A372">
        <v>368</v>
      </c>
      <c r="B372" s="1">
        <v>42532</v>
      </c>
      <c r="C372" s="2">
        <v>0.15931712962962963</v>
      </c>
      <c r="D372">
        <v>27.6</v>
      </c>
      <c r="E372" t="s">
        <v>22</v>
      </c>
      <c r="F372" t="e">
        <f t="shared" si="20"/>
        <v>#NAME?</v>
      </c>
      <c r="G372" t="s">
        <v>22</v>
      </c>
      <c r="H372" t="s">
        <v>23</v>
      </c>
      <c r="I372" t="s">
        <v>24</v>
      </c>
      <c r="J372" t="s">
        <v>23</v>
      </c>
      <c r="K372" t="s">
        <v>24</v>
      </c>
      <c r="L372" t="e">
        <f t="shared" si="21"/>
        <v>#NAME?</v>
      </c>
      <c r="M372" t="s">
        <v>23</v>
      </c>
      <c r="N372" t="s">
        <v>54</v>
      </c>
      <c r="O372" s="5">
        <f t="shared" si="23"/>
        <v>1088</v>
      </c>
      <c r="P372" s="6">
        <f t="shared" si="22"/>
        <v>28.866666666666685</v>
      </c>
    </row>
    <row r="373" spans="1:16" x14ac:dyDescent="0.2">
      <c r="A373">
        <v>369</v>
      </c>
      <c r="B373" s="1">
        <v>42532</v>
      </c>
      <c r="C373" s="2">
        <v>0.16140046296296295</v>
      </c>
      <c r="D373">
        <v>27.4</v>
      </c>
      <c r="E373" t="s">
        <v>22</v>
      </c>
      <c r="F373" t="e">
        <f t="shared" si="20"/>
        <v>#NAME?</v>
      </c>
      <c r="G373" t="s">
        <v>22</v>
      </c>
      <c r="H373" t="s">
        <v>23</v>
      </c>
      <c r="I373" t="s">
        <v>24</v>
      </c>
      <c r="J373" t="s">
        <v>23</v>
      </c>
      <c r="K373" t="s">
        <v>24</v>
      </c>
      <c r="L373" t="e">
        <f t="shared" si="21"/>
        <v>#NAME?</v>
      </c>
      <c r="M373" t="s">
        <v>23</v>
      </c>
      <c r="N373" t="s">
        <v>54</v>
      </c>
      <c r="O373" s="5">
        <f t="shared" si="23"/>
        <v>1091</v>
      </c>
      <c r="P373" s="6">
        <f t="shared" si="22"/>
        <v>28.733333333333373</v>
      </c>
    </row>
    <row r="374" spans="1:16" x14ac:dyDescent="0.2">
      <c r="A374">
        <v>370</v>
      </c>
      <c r="B374" s="1">
        <v>42532</v>
      </c>
      <c r="C374" s="2">
        <v>0.16348379629629631</v>
      </c>
      <c r="D374">
        <v>27.4</v>
      </c>
      <c r="E374" t="s">
        <v>22</v>
      </c>
      <c r="F374" t="e">
        <f t="shared" si="20"/>
        <v>#NAME?</v>
      </c>
      <c r="G374" t="s">
        <v>22</v>
      </c>
      <c r="H374" t="s">
        <v>23</v>
      </c>
      <c r="I374" t="s">
        <v>24</v>
      </c>
      <c r="J374" t="s">
        <v>23</v>
      </c>
      <c r="K374" t="s">
        <v>24</v>
      </c>
      <c r="L374" t="e">
        <f t="shared" si="21"/>
        <v>#NAME?</v>
      </c>
      <c r="M374" t="s">
        <v>23</v>
      </c>
      <c r="N374" t="s">
        <v>54</v>
      </c>
      <c r="O374" s="5">
        <f t="shared" si="23"/>
        <v>1094</v>
      </c>
      <c r="P374" s="6">
        <f t="shared" si="22"/>
        <v>28.533333333333371</v>
      </c>
    </row>
    <row r="375" spans="1:16" x14ac:dyDescent="0.2">
      <c r="A375">
        <v>371</v>
      </c>
      <c r="B375" s="1">
        <v>42532</v>
      </c>
      <c r="C375" s="2">
        <v>0.16556712962962963</v>
      </c>
      <c r="D375">
        <v>27.3</v>
      </c>
      <c r="E375" t="s">
        <v>22</v>
      </c>
      <c r="F375" t="e">
        <f t="shared" si="20"/>
        <v>#NAME?</v>
      </c>
      <c r="G375" t="s">
        <v>22</v>
      </c>
      <c r="H375" t="s">
        <v>23</v>
      </c>
      <c r="I375" t="s">
        <v>24</v>
      </c>
      <c r="J375" t="s">
        <v>23</v>
      </c>
      <c r="K375" t="s">
        <v>24</v>
      </c>
      <c r="L375" t="e">
        <f t="shared" si="21"/>
        <v>#NAME?</v>
      </c>
      <c r="M375" t="s">
        <v>23</v>
      </c>
      <c r="N375" t="s">
        <v>54</v>
      </c>
      <c r="O375" s="5">
        <f t="shared" si="23"/>
        <v>1097</v>
      </c>
      <c r="P375" s="6">
        <f t="shared" si="22"/>
        <v>28.366666666666685</v>
      </c>
    </row>
    <row r="376" spans="1:16" x14ac:dyDescent="0.2">
      <c r="A376">
        <v>372</v>
      </c>
      <c r="B376" s="1">
        <v>42532</v>
      </c>
      <c r="C376" s="2">
        <v>0.16765046296296296</v>
      </c>
      <c r="D376">
        <v>27.1</v>
      </c>
      <c r="E376" t="s">
        <v>22</v>
      </c>
      <c r="F376" t="e">
        <f t="shared" si="20"/>
        <v>#NAME?</v>
      </c>
      <c r="G376" t="s">
        <v>22</v>
      </c>
      <c r="H376" t="s">
        <v>23</v>
      </c>
      <c r="I376" t="s">
        <v>24</v>
      </c>
      <c r="J376" t="s">
        <v>23</v>
      </c>
      <c r="K376" t="s">
        <v>24</v>
      </c>
      <c r="L376" t="e">
        <f t="shared" si="21"/>
        <v>#NAME?</v>
      </c>
      <c r="M376" t="s">
        <v>23</v>
      </c>
      <c r="N376" t="s">
        <v>54</v>
      </c>
      <c r="O376" s="5">
        <f t="shared" si="23"/>
        <v>1100</v>
      </c>
      <c r="P376" s="6">
        <f t="shared" si="22"/>
        <v>28.266666666666687</v>
      </c>
    </row>
    <row r="377" spans="1:16" x14ac:dyDescent="0.2">
      <c r="A377">
        <v>373</v>
      </c>
      <c r="B377" s="1">
        <v>42532</v>
      </c>
      <c r="C377" s="2">
        <v>0.16973379629629629</v>
      </c>
      <c r="D377">
        <v>27.2</v>
      </c>
      <c r="E377" t="s">
        <v>22</v>
      </c>
      <c r="F377" t="e">
        <f t="shared" si="20"/>
        <v>#NAME?</v>
      </c>
      <c r="G377" t="s">
        <v>22</v>
      </c>
      <c r="H377" t="s">
        <v>23</v>
      </c>
      <c r="I377" t="s">
        <v>24</v>
      </c>
      <c r="J377" t="s">
        <v>23</v>
      </c>
      <c r="K377" t="s">
        <v>24</v>
      </c>
      <c r="L377" t="e">
        <f t="shared" si="21"/>
        <v>#NAME?</v>
      </c>
      <c r="M377" t="s">
        <v>23</v>
      </c>
      <c r="N377" t="s">
        <v>54</v>
      </c>
      <c r="O377" s="5">
        <f t="shared" si="23"/>
        <v>1103</v>
      </c>
      <c r="P377" s="6">
        <f t="shared" si="22"/>
        <v>28.166666666666686</v>
      </c>
    </row>
    <row r="378" spans="1:16" x14ac:dyDescent="0.2">
      <c r="A378">
        <v>374</v>
      </c>
      <c r="B378" s="1">
        <v>42532</v>
      </c>
      <c r="C378" s="2">
        <v>0.17181712962962961</v>
      </c>
      <c r="D378">
        <v>27.1</v>
      </c>
      <c r="E378" t="s">
        <v>22</v>
      </c>
      <c r="F378" t="e">
        <f t="shared" si="20"/>
        <v>#NAME?</v>
      </c>
      <c r="G378" t="s">
        <v>22</v>
      </c>
      <c r="H378" t="s">
        <v>23</v>
      </c>
      <c r="I378" t="s">
        <v>24</v>
      </c>
      <c r="J378" t="s">
        <v>23</v>
      </c>
      <c r="K378" t="s">
        <v>24</v>
      </c>
      <c r="L378" t="e">
        <f t="shared" si="21"/>
        <v>#NAME?</v>
      </c>
      <c r="M378" t="s">
        <v>23</v>
      </c>
      <c r="N378" t="s">
        <v>54</v>
      </c>
      <c r="O378" s="5">
        <f t="shared" si="23"/>
        <v>1106</v>
      </c>
      <c r="P378" s="6">
        <f t="shared" si="22"/>
        <v>28.066666666666688</v>
      </c>
    </row>
    <row r="379" spans="1:16" x14ac:dyDescent="0.2">
      <c r="A379">
        <v>375</v>
      </c>
      <c r="B379" s="1">
        <v>42532</v>
      </c>
      <c r="C379" s="2">
        <v>0.17390046296296294</v>
      </c>
      <c r="D379">
        <v>26.9</v>
      </c>
      <c r="E379" t="s">
        <v>22</v>
      </c>
      <c r="F379" t="e">
        <f t="shared" si="20"/>
        <v>#NAME?</v>
      </c>
      <c r="G379" t="s">
        <v>22</v>
      </c>
      <c r="H379" t="s">
        <v>23</v>
      </c>
      <c r="I379" t="s">
        <v>24</v>
      </c>
      <c r="J379" t="s">
        <v>23</v>
      </c>
      <c r="K379" t="s">
        <v>24</v>
      </c>
      <c r="L379" t="e">
        <f t="shared" si="21"/>
        <v>#NAME?</v>
      </c>
      <c r="M379" t="s">
        <v>23</v>
      </c>
      <c r="N379" t="s">
        <v>54</v>
      </c>
      <c r="O379" s="5">
        <f t="shared" si="23"/>
        <v>1109</v>
      </c>
      <c r="P379" s="6">
        <f t="shared" si="22"/>
        <v>27.966666666666686</v>
      </c>
    </row>
    <row r="380" spans="1:16" x14ac:dyDescent="0.2">
      <c r="A380">
        <v>376</v>
      </c>
      <c r="B380" s="1">
        <v>42532</v>
      </c>
      <c r="C380" s="2">
        <v>0.17598379629629632</v>
      </c>
      <c r="D380">
        <v>27</v>
      </c>
      <c r="E380" t="s">
        <v>22</v>
      </c>
      <c r="F380" t="e">
        <f t="shared" si="20"/>
        <v>#NAME?</v>
      </c>
      <c r="G380" t="s">
        <v>22</v>
      </c>
      <c r="H380" t="s">
        <v>23</v>
      </c>
      <c r="I380" t="s">
        <v>24</v>
      </c>
      <c r="J380" t="s">
        <v>23</v>
      </c>
      <c r="K380" t="s">
        <v>24</v>
      </c>
      <c r="L380" t="e">
        <f t="shared" si="21"/>
        <v>#NAME?</v>
      </c>
      <c r="M380" t="s">
        <v>23</v>
      </c>
      <c r="N380" t="s">
        <v>54</v>
      </c>
      <c r="O380" s="5">
        <f t="shared" si="23"/>
        <v>1112</v>
      </c>
      <c r="P380" s="6">
        <f t="shared" si="22"/>
        <v>27.866666666666685</v>
      </c>
    </row>
    <row r="381" spans="1:16" x14ac:dyDescent="0.2">
      <c r="A381">
        <v>377</v>
      </c>
      <c r="B381" s="1">
        <v>42532</v>
      </c>
      <c r="C381" s="2">
        <v>0.17806712962962964</v>
      </c>
      <c r="D381">
        <v>26.8</v>
      </c>
      <c r="E381" t="s">
        <v>22</v>
      </c>
      <c r="F381" t="e">
        <f t="shared" si="20"/>
        <v>#NAME?</v>
      </c>
      <c r="G381" t="s">
        <v>22</v>
      </c>
      <c r="H381" t="s">
        <v>23</v>
      </c>
      <c r="I381" t="s">
        <v>24</v>
      </c>
      <c r="J381" t="s">
        <v>23</v>
      </c>
      <c r="K381" t="s">
        <v>24</v>
      </c>
      <c r="L381" t="e">
        <f t="shared" si="21"/>
        <v>#NAME?</v>
      </c>
      <c r="M381" t="s">
        <v>23</v>
      </c>
      <c r="N381" t="s">
        <v>54</v>
      </c>
      <c r="O381" s="5">
        <f t="shared" si="23"/>
        <v>1115</v>
      </c>
      <c r="P381" s="6">
        <f t="shared" si="22"/>
        <v>27.733333333333373</v>
      </c>
    </row>
    <row r="382" spans="1:16" x14ac:dyDescent="0.2">
      <c r="A382">
        <v>378</v>
      </c>
      <c r="B382" s="1">
        <v>42532</v>
      </c>
      <c r="C382" s="2">
        <v>0.18015046296296297</v>
      </c>
      <c r="D382">
        <v>26.6</v>
      </c>
      <c r="E382" t="s">
        <v>22</v>
      </c>
      <c r="F382" t="e">
        <f t="shared" si="20"/>
        <v>#NAME?</v>
      </c>
      <c r="G382" t="s">
        <v>22</v>
      </c>
      <c r="H382" t="s">
        <v>23</v>
      </c>
      <c r="I382" t="s">
        <v>24</v>
      </c>
      <c r="J382" t="s">
        <v>23</v>
      </c>
      <c r="K382" t="s">
        <v>24</v>
      </c>
      <c r="L382" t="e">
        <f t="shared" si="21"/>
        <v>#NAME?</v>
      </c>
      <c r="M382" t="s">
        <v>23</v>
      </c>
      <c r="N382" t="s">
        <v>54</v>
      </c>
      <c r="O382" s="5">
        <f t="shared" si="23"/>
        <v>1118</v>
      </c>
      <c r="P382" s="6">
        <f t="shared" si="22"/>
        <v>27.533333333333371</v>
      </c>
    </row>
    <row r="383" spans="1:16" x14ac:dyDescent="0.2">
      <c r="A383">
        <v>379</v>
      </c>
      <c r="B383" s="1">
        <v>42532</v>
      </c>
      <c r="C383" s="2">
        <v>0.1822337962962963</v>
      </c>
      <c r="D383">
        <v>26.6</v>
      </c>
      <c r="E383" t="s">
        <v>22</v>
      </c>
      <c r="F383" t="e">
        <f t="shared" si="20"/>
        <v>#NAME?</v>
      </c>
      <c r="G383" t="s">
        <v>22</v>
      </c>
      <c r="H383" t="s">
        <v>23</v>
      </c>
      <c r="I383" t="s">
        <v>24</v>
      </c>
      <c r="J383" t="s">
        <v>23</v>
      </c>
      <c r="K383" t="s">
        <v>24</v>
      </c>
      <c r="L383" t="e">
        <f t="shared" si="21"/>
        <v>#NAME?</v>
      </c>
      <c r="M383" t="s">
        <v>23</v>
      </c>
      <c r="N383" t="s">
        <v>54</v>
      </c>
      <c r="O383" s="5">
        <f t="shared" si="23"/>
        <v>1121</v>
      </c>
      <c r="P383" s="6">
        <f t="shared" si="22"/>
        <v>27.4</v>
      </c>
    </row>
    <row r="384" spans="1:16" x14ac:dyDescent="0.2">
      <c r="A384">
        <v>380</v>
      </c>
      <c r="B384" s="1">
        <v>42532</v>
      </c>
      <c r="C384" s="2">
        <v>0.18431712962962962</v>
      </c>
      <c r="D384">
        <v>26.5</v>
      </c>
      <c r="E384" t="s">
        <v>22</v>
      </c>
      <c r="F384" t="e">
        <f t="shared" si="20"/>
        <v>#NAME?</v>
      </c>
      <c r="G384" t="s">
        <v>22</v>
      </c>
      <c r="H384" t="s">
        <v>23</v>
      </c>
      <c r="I384" t="s">
        <v>24</v>
      </c>
      <c r="J384" t="s">
        <v>23</v>
      </c>
      <c r="K384" t="s">
        <v>24</v>
      </c>
      <c r="L384" t="e">
        <f t="shared" si="21"/>
        <v>#NAME?</v>
      </c>
      <c r="M384" t="s">
        <v>23</v>
      </c>
      <c r="N384" t="s">
        <v>54</v>
      </c>
      <c r="O384" s="5">
        <f t="shared" si="23"/>
        <v>1124</v>
      </c>
      <c r="P384" s="6">
        <f t="shared" si="22"/>
        <v>27.366666666666685</v>
      </c>
    </row>
    <row r="385" spans="1:16" x14ac:dyDescent="0.2">
      <c r="A385">
        <v>381</v>
      </c>
      <c r="B385" s="1">
        <v>42532</v>
      </c>
      <c r="C385" s="2">
        <v>0.18640046296296298</v>
      </c>
      <c r="D385">
        <v>26.5</v>
      </c>
      <c r="E385" t="s">
        <v>22</v>
      </c>
      <c r="F385" t="e">
        <f t="shared" si="20"/>
        <v>#NAME?</v>
      </c>
      <c r="G385" t="s">
        <v>22</v>
      </c>
      <c r="H385" t="s">
        <v>23</v>
      </c>
      <c r="I385" t="s">
        <v>24</v>
      </c>
      <c r="J385" t="s">
        <v>23</v>
      </c>
      <c r="K385" t="s">
        <v>24</v>
      </c>
      <c r="L385" t="e">
        <f t="shared" si="21"/>
        <v>#NAME?</v>
      </c>
      <c r="M385" t="s">
        <v>23</v>
      </c>
      <c r="N385" t="s">
        <v>54</v>
      </c>
      <c r="O385" s="5">
        <f t="shared" si="23"/>
        <v>1127</v>
      </c>
      <c r="P385" s="6">
        <f t="shared" si="22"/>
        <v>27.233333333333373</v>
      </c>
    </row>
    <row r="386" spans="1:16" x14ac:dyDescent="0.2">
      <c r="A386">
        <v>382</v>
      </c>
      <c r="B386" s="1">
        <v>42532</v>
      </c>
      <c r="C386" s="2">
        <v>0.1884837962962963</v>
      </c>
      <c r="D386">
        <v>26.5</v>
      </c>
      <c r="E386" t="s">
        <v>22</v>
      </c>
      <c r="F386" t="e">
        <f t="shared" si="20"/>
        <v>#NAME?</v>
      </c>
      <c r="G386" t="s">
        <v>22</v>
      </c>
      <c r="H386" t="s">
        <v>23</v>
      </c>
      <c r="I386" t="s">
        <v>24</v>
      </c>
      <c r="J386" t="s">
        <v>23</v>
      </c>
      <c r="K386" t="s">
        <v>24</v>
      </c>
      <c r="L386" t="e">
        <f t="shared" si="21"/>
        <v>#NAME?</v>
      </c>
      <c r="M386" t="s">
        <v>23</v>
      </c>
      <c r="N386" t="s">
        <v>54</v>
      </c>
      <c r="O386" s="5">
        <f t="shared" si="23"/>
        <v>1130</v>
      </c>
      <c r="P386" s="6">
        <f t="shared" si="22"/>
        <v>27.133333333333315</v>
      </c>
    </row>
    <row r="387" spans="1:16" x14ac:dyDescent="0.2">
      <c r="A387">
        <v>383</v>
      </c>
      <c r="B387" s="1">
        <v>42532</v>
      </c>
      <c r="C387" s="2">
        <v>0.19056712962962963</v>
      </c>
      <c r="D387">
        <v>26.4</v>
      </c>
      <c r="E387" t="s">
        <v>22</v>
      </c>
      <c r="F387" t="e">
        <f t="shared" si="20"/>
        <v>#NAME?</v>
      </c>
      <c r="G387" t="s">
        <v>22</v>
      </c>
      <c r="H387" t="s">
        <v>23</v>
      </c>
      <c r="I387" t="s">
        <v>24</v>
      </c>
      <c r="J387" t="s">
        <v>23</v>
      </c>
      <c r="K387" t="s">
        <v>24</v>
      </c>
      <c r="L387" t="e">
        <f t="shared" si="21"/>
        <v>#NAME?</v>
      </c>
      <c r="M387" t="s">
        <v>23</v>
      </c>
      <c r="N387" t="s">
        <v>54</v>
      </c>
      <c r="O387" s="5">
        <f t="shared" si="23"/>
        <v>1133</v>
      </c>
      <c r="P387" s="6">
        <f t="shared" si="22"/>
        <v>27.166666666666686</v>
      </c>
    </row>
    <row r="388" spans="1:16" x14ac:dyDescent="0.2">
      <c r="A388">
        <v>384</v>
      </c>
      <c r="B388" s="1">
        <v>42532</v>
      </c>
      <c r="C388" s="2">
        <v>0.19265046296296295</v>
      </c>
      <c r="D388">
        <v>26.3</v>
      </c>
      <c r="E388" t="s">
        <v>22</v>
      </c>
      <c r="F388" t="e">
        <f t="shared" si="20"/>
        <v>#NAME?</v>
      </c>
      <c r="G388" t="s">
        <v>22</v>
      </c>
      <c r="H388" t="s">
        <v>23</v>
      </c>
      <c r="I388" t="s">
        <v>24</v>
      </c>
      <c r="J388" t="s">
        <v>23</v>
      </c>
      <c r="K388" t="s">
        <v>24</v>
      </c>
      <c r="L388" t="e">
        <f t="shared" si="21"/>
        <v>#NAME?</v>
      </c>
      <c r="M388" t="s">
        <v>23</v>
      </c>
      <c r="N388" t="s">
        <v>54</v>
      </c>
      <c r="O388" s="5">
        <f t="shared" si="23"/>
        <v>1136</v>
      </c>
      <c r="P388" s="6">
        <f t="shared" si="22"/>
        <v>27.033333333333371</v>
      </c>
    </row>
    <row r="389" spans="1:16" x14ac:dyDescent="0.2">
      <c r="A389">
        <v>385</v>
      </c>
      <c r="B389" s="1">
        <v>42532</v>
      </c>
      <c r="C389" s="2">
        <v>0.19473379629629628</v>
      </c>
      <c r="D389">
        <v>26.3</v>
      </c>
      <c r="E389" t="s">
        <v>22</v>
      </c>
      <c r="F389" t="e">
        <f t="shared" ref="F389:F428" si="24">-OL</f>
        <v>#NAME?</v>
      </c>
      <c r="G389" t="s">
        <v>22</v>
      </c>
      <c r="H389" t="s">
        <v>23</v>
      </c>
      <c r="I389" t="s">
        <v>24</v>
      </c>
      <c r="J389" t="s">
        <v>23</v>
      </c>
      <c r="K389" t="s">
        <v>24</v>
      </c>
      <c r="L389" t="e">
        <f t="shared" ref="L389:L428" si="25">+OL</f>
        <v>#NAME?</v>
      </c>
      <c r="M389" t="s">
        <v>23</v>
      </c>
      <c r="N389" t="s">
        <v>54</v>
      </c>
      <c r="O389" s="5">
        <f t="shared" si="23"/>
        <v>1139</v>
      </c>
      <c r="P389" s="6">
        <f t="shared" si="22"/>
        <v>26.933333333333312</v>
      </c>
    </row>
    <row r="390" spans="1:16" x14ac:dyDescent="0.2">
      <c r="A390">
        <v>386</v>
      </c>
      <c r="B390" s="1">
        <v>42532</v>
      </c>
      <c r="C390" s="2">
        <v>0.19681712962962963</v>
      </c>
      <c r="D390">
        <v>26.1</v>
      </c>
      <c r="E390" t="s">
        <v>22</v>
      </c>
      <c r="F390" t="e">
        <f t="shared" si="24"/>
        <v>#NAME?</v>
      </c>
      <c r="G390" t="s">
        <v>22</v>
      </c>
      <c r="H390" t="s">
        <v>23</v>
      </c>
      <c r="I390" t="s">
        <v>24</v>
      </c>
      <c r="J390" t="s">
        <v>23</v>
      </c>
      <c r="K390" t="s">
        <v>24</v>
      </c>
      <c r="L390" t="e">
        <f t="shared" si="25"/>
        <v>#NAME?</v>
      </c>
      <c r="M390" t="s">
        <v>23</v>
      </c>
      <c r="N390" t="s">
        <v>54</v>
      </c>
      <c r="O390" s="5">
        <f t="shared" si="23"/>
        <v>1142</v>
      </c>
      <c r="P390" s="6">
        <f t="shared" si="22"/>
        <v>26.933333333333373</v>
      </c>
    </row>
    <row r="391" spans="1:16" x14ac:dyDescent="0.2">
      <c r="A391">
        <v>387</v>
      </c>
      <c r="B391" s="1">
        <v>42532</v>
      </c>
      <c r="C391" s="2">
        <v>0.19890046296296296</v>
      </c>
      <c r="D391">
        <v>26.2</v>
      </c>
      <c r="E391" t="s">
        <v>22</v>
      </c>
      <c r="F391" t="e">
        <f t="shared" si="24"/>
        <v>#NAME?</v>
      </c>
      <c r="G391" t="s">
        <v>22</v>
      </c>
      <c r="H391" t="s">
        <v>23</v>
      </c>
      <c r="I391" t="s">
        <v>24</v>
      </c>
      <c r="J391" t="s">
        <v>23</v>
      </c>
      <c r="K391" t="s">
        <v>24</v>
      </c>
      <c r="L391" t="e">
        <f t="shared" si="25"/>
        <v>#NAME?</v>
      </c>
      <c r="M391" t="s">
        <v>23</v>
      </c>
      <c r="N391" t="s">
        <v>54</v>
      </c>
      <c r="O391" s="5">
        <f t="shared" si="23"/>
        <v>1145</v>
      </c>
      <c r="P391" s="6">
        <f t="shared" si="22"/>
        <v>26.733333333333373</v>
      </c>
    </row>
    <row r="392" spans="1:16" x14ac:dyDescent="0.2">
      <c r="A392">
        <v>388</v>
      </c>
      <c r="B392" s="1">
        <v>42532</v>
      </c>
      <c r="C392" s="2">
        <v>0.20098379629629629</v>
      </c>
      <c r="D392">
        <v>26</v>
      </c>
      <c r="E392" t="s">
        <v>22</v>
      </c>
      <c r="F392" t="e">
        <f t="shared" si="24"/>
        <v>#NAME?</v>
      </c>
      <c r="G392" t="s">
        <v>22</v>
      </c>
      <c r="H392" t="s">
        <v>23</v>
      </c>
      <c r="I392" t="s">
        <v>24</v>
      </c>
      <c r="J392" t="s">
        <v>23</v>
      </c>
      <c r="K392" t="s">
        <v>24</v>
      </c>
      <c r="L392" t="e">
        <f t="shared" si="25"/>
        <v>#NAME?</v>
      </c>
      <c r="M392" t="s">
        <v>23</v>
      </c>
      <c r="N392" t="s">
        <v>54</v>
      </c>
      <c r="O392" s="5">
        <f t="shared" si="23"/>
        <v>1148</v>
      </c>
      <c r="P392" s="6">
        <f t="shared" si="22"/>
        <v>26.6</v>
      </c>
    </row>
    <row r="393" spans="1:16" x14ac:dyDescent="0.2">
      <c r="A393">
        <v>389</v>
      </c>
      <c r="B393" s="1">
        <v>42532</v>
      </c>
      <c r="C393" s="2">
        <v>0.20306712962962961</v>
      </c>
      <c r="D393">
        <v>25.9</v>
      </c>
      <c r="E393" t="s">
        <v>22</v>
      </c>
      <c r="F393" t="e">
        <f t="shared" si="24"/>
        <v>#NAME?</v>
      </c>
      <c r="G393" t="s">
        <v>22</v>
      </c>
      <c r="H393" t="s">
        <v>23</v>
      </c>
      <c r="I393" t="s">
        <v>24</v>
      </c>
      <c r="J393" t="s">
        <v>23</v>
      </c>
      <c r="K393" t="s">
        <v>24</v>
      </c>
      <c r="L393" t="e">
        <f t="shared" si="25"/>
        <v>#NAME?</v>
      </c>
      <c r="M393" t="s">
        <v>23</v>
      </c>
      <c r="N393" t="s">
        <v>54</v>
      </c>
      <c r="O393" s="5">
        <f t="shared" si="23"/>
        <v>1151</v>
      </c>
      <c r="P393" s="6">
        <f t="shared" si="22"/>
        <v>26.566666666666688</v>
      </c>
    </row>
    <row r="394" spans="1:16" x14ac:dyDescent="0.2">
      <c r="A394">
        <v>390</v>
      </c>
      <c r="B394" s="1">
        <v>42532</v>
      </c>
      <c r="C394" s="2">
        <v>0.20515046296296294</v>
      </c>
      <c r="D394">
        <v>25.9</v>
      </c>
      <c r="E394" t="s">
        <v>22</v>
      </c>
      <c r="F394" t="e">
        <f t="shared" si="24"/>
        <v>#NAME?</v>
      </c>
      <c r="G394" t="s">
        <v>22</v>
      </c>
      <c r="H394" t="s">
        <v>23</v>
      </c>
      <c r="I394" t="s">
        <v>24</v>
      </c>
      <c r="J394" t="s">
        <v>23</v>
      </c>
      <c r="K394" t="s">
        <v>24</v>
      </c>
      <c r="L394" t="e">
        <f t="shared" si="25"/>
        <v>#NAME?</v>
      </c>
      <c r="M394" t="s">
        <v>23</v>
      </c>
      <c r="N394" t="s">
        <v>54</v>
      </c>
      <c r="O394" s="5">
        <f t="shared" si="23"/>
        <v>1154</v>
      </c>
      <c r="P394" s="6">
        <f t="shared" si="22"/>
        <v>26.5</v>
      </c>
    </row>
    <row r="395" spans="1:16" x14ac:dyDescent="0.2">
      <c r="A395">
        <v>391</v>
      </c>
      <c r="B395" s="1">
        <v>42532</v>
      </c>
      <c r="C395" s="2">
        <v>0.20723379629629632</v>
      </c>
      <c r="D395">
        <v>25.8</v>
      </c>
      <c r="E395" t="s">
        <v>22</v>
      </c>
      <c r="F395" t="e">
        <f t="shared" si="24"/>
        <v>#NAME?</v>
      </c>
      <c r="G395" t="s">
        <v>22</v>
      </c>
      <c r="H395" t="s">
        <v>23</v>
      </c>
      <c r="I395" t="s">
        <v>24</v>
      </c>
      <c r="J395" t="s">
        <v>23</v>
      </c>
      <c r="K395" t="s">
        <v>24</v>
      </c>
      <c r="L395" t="e">
        <f t="shared" si="25"/>
        <v>#NAME?</v>
      </c>
      <c r="M395" t="s">
        <v>23</v>
      </c>
      <c r="N395" t="s">
        <v>54</v>
      </c>
      <c r="O395" s="5">
        <f t="shared" si="23"/>
        <v>1157</v>
      </c>
      <c r="P395" s="6">
        <f t="shared" si="22"/>
        <v>26.5</v>
      </c>
    </row>
    <row r="396" spans="1:16" x14ac:dyDescent="0.2">
      <c r="A396">
        <v>392</v>
      </c>
      <c r="B396" s="1">
        <v>42532</v>
      </c>
      <c r="C396" s="2">
        <v>0.20931712962962964</v>
      </c>
      <c r="D396">
        <v>25.8</v>
      </c>
      <c r="E396" t="s">
        <v>22</v>
      </c>
      <c r="F396" t="e">
        <f t="shared" si="24"/>
        <v>#NAME?</v>
      </c>
      <c r="G396" t="s">
        <v>22</v>
      </c>
      <c r="H396" t="s">
        <v>23</v>
      </c>
      <c r="I396" t="s">
        <v>24</v>
      </c>
      <c r="J396" t="s">
        <v>23</v>
      </c>
      <c r="K396" t="s">
        <v>24</v>
      </c>
      <c r="L396" t="e">
        <f t="shared" si="25"/>
        <v>#NAME?</v>
      </c>
      <c r="M396" t="s">
        <v>23</v>
      </c>
      <c r="N396" t="s">
        <v>54</v>
      </c>
      <c r="O396" s="5">
        <f t="shared" si="23"/>
        <v>1160</v>
      </c>
      <c r="P396" s="6">
        <f t="shared" si="22"/>
        <v>26.466666666666686</v>
      </c>
    </row>
    <row r="397" spans="1:16" x14ac:dyDescent="0.2">
      <c r="A397">
        <v>393</v>
      </c>
      <c r="B397" s="1">
        <v>42532</v>
      </c>
      <c r="C397" s="2">
        <v>0.21140046296296297</v>
      </c>
      <c r="D397">
        <v>25.8</v>
      </c>
      <c r="E397" t="s">
        <v>22</v>
      </c>
      <c r="F397" t="e">
        <f t="shared" si="24"/>
        <v>#NAME?</v>
      </c>
      <c r="G397" t="s">
        <v>22</v>
      </c>
      <c r="H397" t="s">
        <v>23</v>
      </c>
      <c r="I397" t="s">
        <v>24</v>
      </c>
      <c r="J397" t="s">
        <v>23</v>
      </c>
      <c r="K397" t="s">
        <v>24</v>
      </c>
      <c r="L397" t="e">
        <f t="shared" si="25"/>
        <v>#NAME?</v>
      </c>
      <c r="M397" t="s">
        <v>23</v>
      </c>
      <c r="N397" t="s">
        <v>54</v>
      </c>
      <c r="O397" s="5">
        <f t="shared" si="23"/>
        <v>1163</v>
      </c>
      <c r="P397" s="6">
        <f t="shared" si="22"/>
        <v>26.366666666666685</v>
      </c>
    </row>
    <row r="398" spans="1:16" x14ac:dyDescent="0.2">
      <c r="A398">
        <v>394</v>
      </c>
      <c r="B398" s="1">
        <v>42532</v>
      </c>
      <c r="C398" s="2">
        <v>0.2134837962962963</v>
      </c>
      <c r="D398">
        <v>25.7</v>
      </c>
      <c r="E398" t="s">
        <v>22</v>
      </c>
      <c r="F398" t="e">
        <f t="shared" si="24"/>
        <v>#NAME?</v>
      </c>
      <c r="G398" t="s">
        <v>22</v>
      </c>
      <c r="H398" t="s">
        <v>23</v>
      </c>
      <c r="I398" t="s">
        <v>24</v>
      </c>
      <c r="J398" t="s">
        <v>23</v>
      </c>
      <c r="K398" t="s">
        <v>24</v>
      </c>
      <c r="L398" t="e">
        <f t="shared" si="25"/>
        <v>#NAME?</v>
      </c>
      <c r="M398" t="s">
        <v>23</v>
      </c>
      <c r="N398" t="s">
        <v>54</v>
      </c>
      <c r="O398" s="5">
        <f t="shared" si="23"/>
        <v>1166</v>
      </c>
      <c r="P398" s="6">
        <f t="shared" ref="P398:P425" si="26">D388+($O$2*(D389-D388))</f>
        <v>26.3</v>
      </c>
    </row>
    <row r="399" spans="1:16" x14ac:dyDescent="0.2">
      <c r="A399">
        <v>395</v>
      </c>
      <c r="B399" s="1">
        <v>42532</v>
      </c>
      <c r="C399" s="2">
        <v>0.21556712962962962</v>
      </c>
      <c r="D399">
        <v>25.6</v>
      </c>
      <c r="E399" t="s">
        <v>22</v>
      </c>
      <c r="F399" t="e">
        <f t="shared" si="24"/>
        <v>#NAME?</v>
      </c>
      <c r="G399" t="s">
        <v>22</v>
      </c>
      <c r="H399" t="s">
        <v>23</v>
      </c>
      <c r="I399" t="s">
        <v>24</v>
      </c>
      <c r="J399" t="s">
        <v>23</v>
      </c>
      <c r="K399" t="s">
        <v>24</v>
      </c>
      <c r="L399" t="e">
        <f t="shared" si="25"/>
        <v>#NAME?</v>
      </c>
      <c r="M399" t="s">
        <v>23</v>
      </c>
      <c r="N399" t="s">
        <v>54</v>
      </c>
      <c r="O399" s="5">
        <f t="shared" si="23"/>
        <v>1169</v>
      </c>
      <c r="P399" s="6">
        <f t="shared" si="26"/>
        <v>26.233333333333373</v>
      </c>
    </row>
    <row r="400" spans="1:16" x14ac:dyDescent="0.2">
      <c r="A400">
        <v>396</v>
      </c>
      <c r="B400" s="1">
        <v>42532</v>
      </c>
      <c r="C400" s="2">
        <v>0.21765046296296298</v>
      </c>
      <c r="D400">
        <v>25.6</v>
      </c>
      <c r="E400" t="s">
        <v>22</v>
      </c>
      <c r="F400" t="e">
        <f t="shared" si="24"/>
        <v>#NAME?</v>
      </c>
      <c r="G400" t="s">
        <v>22</v>
      </c>
      <c r="H400" t="s">
        <v>23</v>
      </c>
      <c r="I400" t="s">
        <v>24</v>
      </c>
      <c r="J400" t="s">
        <v>23</v>
      </c>
      <c r="K400" t="s">
        <v>24</v>
      </c>
      <c r="L400" t="e">
        <f t="shared" si="25"/>
        <v>#NAME?</v>
      </c>
      <c r="M400" t="s">
        <v>23</v>
      </c>
      <c r="N400" t="s">
        <v>54</v>
      </c>
      <c r="O400" s="5">
        <f t="shared" ref="O400:O425" si="27">O399+3</f>
        <v>1172</v>
      </c>
      <c r="P400" s="6">
        <f t="shared" si="26"/>
        <v>26.133333333333315</v>
      </c>
    </row>
    <row r="401" spans="1:16" x14ac:dyDescent="0.2">
      <c r="A401">
        <v>397</v>
      </c>
      <c r="B401" s="1">
        <v>42532</v>
      </c>
      <c r="C401" s="2">
        <v>0.2197337962962963</v>
      </c>
      <c r="D401">
        <v>25.5</v>
      </c>
      <c r="E401" t="s">
        <v>22</v>
      </c>
      <c r="F401" t="e">
        <f t="shared" si="24"/>
        <v>#NAME?</v>
      </c>
      <c r="G401" t="s">
        <v>22</v>
      </c>
      <c r="H401" t="s">
        <v>23</v>
      </c>
      <c r="I401" t="s">
        <v>24</v>
      </c>
      <c r="J401" t="s">
        <v>23</v>
      </c>
      <c r="K401" t="s">
        <v>24</v>
      </c>
      <c r="L401" t="e">
        <f t="shared" si="25"/>
        <v>#NAME?</v>
      </c>
      <c r="M401" t="s">
        <v>23</v>
      </c>
      <c r="N401" t="s">
        <v>54</v>
      </c>
      <c r="O401" s="5">
        <f t="shared" si="27"/>
        <v>1175</v>
      </c>
      <c r="P401" s="6">
        <f t="shared" si="26"/>
        <v>26.133333333333372</v>
      </c>
    </row>
    <row r="402" spans="1:16" x14ac:dyDescent="0.2">
      <c r="A402">
        <v>398</v>
      </c>
      <c r="B402" s="1">
        <v>42532</v>
      </c>
      <c r="C402" s="2">
        <v>0.22181712962962963</v>
      </c>
      <c r="D402">
        <v>25.5</v>
      </c>
      <c r="E402" t="s">
        <v>22</v>
      </c>
      <c r="F402" t="e">
        <f t="shared" si="24"/>
        <v>#NAME?</v>
      </c>
      <c r="G402" t="s">
        <v>22</v>
      </c>
      <c r="H402" t="s">
        <v>23</v>
      </c>
      <c r="I402" t="s">
        <v>24</v>
      </c>
      <c r="J402" t="s">
        <v>23</v>
      </c>
      <c r="K402" t="s">
        <v>24</v>
      </c>
      <c r="L402" t="e">
        <f t="shared" si="25"/>
        <v>#NAME?</v>
      </c>
      <c r="M402" t="s">
        <v>23</v>
      </c>
      <c r="N402" t="s">
        <v>54</v>
      </c>
      <c r="O402" s="5">
        <f t="shared" si="27"/>
        <v>1178</v>
      </c>
      <c r="P402" s="6">
        <f t="shared" si="26"/>
        <v>25.966666666666686</v>
      </c>
    </row>
    <row r="403" spans="1:16" x14ac:dyDescent="0.2">
      <c r="A403">
        <v>399</v>
      </c>
      <c r="B403" s="1">
        <v>42532</v>
      </c>
      <c r="C403" s="2">
        <v>0.22390046296296295</v>
      </c>
      <c r="D403">
        <v>25.5</v>
      </c>
      <c r="E403" t="s">
        <v>22</v>
      </c>
      <c r="F403" t="e">
        <f t="shared" si="24"/>
        <v>#NAME?</v>
      </c>
      <c r="G403" t="s">
        <v>22</v>
      </c>
      <c r="H403" t="s">
        <v>23</v>
      </c>
      <c r="I403" t="s">
        <v>24</v>
      </c>
      <c r="J403" t="s">
        <v>23</v>
      </c>
      <c r="K403" t="s">
        <v>24</v>
      </c>
      <c r="L403" t="e">
        <f t="shared" si="25"/>
        <v>#NAME?</v>
      </c>
      <c r="M403" t="s">
        <v>23</v>
      </c>
      <c r="N403" t="s">
        <v>54</v>
      </c>
      <c r="O403" s="5">
        <f t="shared" si="27"/>
        <v>1181</v>
      </c>
      <c r="P403" s="6">
        <f t="shared" si="26"/>
        <v>25.9</v>
      </c>
    </row>
    <row r="404" spans="1:16" x14ac:dyDescent="0.2">
      <c r="A404">
        <v>400</v>
      </c>
      <c r="B404" s="1">
        <v>42532</v>
      </c>
      <c r="C404" s="2">
        <v>0.22598379629629628</v>
      </c>
      <c r="D404">
        <v>25.2</v>
      </c>
      <c r="E404" t="s">
        <v>22</v>
      </c>
      <c r="F404" t="e">
        <f t="shared" si="24"/>
        <v>#NAME?</v>
      </c>
      <c r="G404" t="s">
        <v>22</v>
      </c>
      <c r="H404" t="s">
        <v>23</v>
      </c>
      <c r="I404" t="s">
        <v>24</v>
      </c>
      <c r="J404" t="s">
        <v>23</v>
      </c>
      <c r="K404" t="s">
        <v>24</v>
      </c>
      <c r="L404" t="e">
        <f t="shared" si="25"/>
        <v>#NAME?</v>
      </c>
      <c r="M404" t="s">
        <v>23</v>
      </c>
      <c r="N404" t="s">
        <v>54</v>
      </c>
      <c r="O404" s="5">
        <f t="shared" si="27"/>
        <v>1184</v>
      </c>
      <c r="P404" s="6">
        <f t="shared" si="26"/>
        <v>25.866666666666685</v>
      </c>
    </row>
    <row r="405" spans="1:16" x14ac:dyDescent="0.2">
      <c r="A405">
        <v>401</v>
      </c>
      <c r="B405" s="1">
        <v>42532</v>
      </c>
      <c r="C405" s="2">
        <v>0.22806712962962963</v>
      </c>
      <c r="D405">
        <v>25.4</v>
      </c>
      <c r="E405" t="s">
        <v>22</v>
      </c>
      <c r="F405" t="e">
        <f t="shared" si="24"/>
        <v>#NAME?</v>
      </c>
      <c r="G405" t="s">
        <v>22</v>
      </c>
      <c r="H405" t="s">
        <v>23</v>
      </c>
      <c r="I405" t="s">
        <v>24</v>
      </c>
      <c r="J405" t="s">
        <v>23</v>
      </c>
      <c r="K405" t="s">
        <v>24</v>
      </c>
      <c r="L405" t="e">
        <f t="shared" si="25"/>
        <v>#NAME?</v>
      </c>
      <c r="M405" t="s">
        <v>23</v>
      </c>
      <c r="N405" t="s">
        <v>54</v>
      </c>
      <c r="O405" s="5">
        <f t="shared" si="27"/>
        <v>1187</v>
      </c>
      <c r="P405" s="6">
        <f t="shared" si="26"/>
        <v>25.8</v>
      </c>
    </row>
    <row r="406" spans="1:16" x14ac:dyDescent="0.2">
      <c r="A406">
        <v>402</v>
      </c>
      <c r="B406" s="1">
        <v>42532</v>
      </c>
      <c r="C406" s="2">
        <v>0.23015046296296296</v>
      </c>
      <c r="D406">
        <v>25.4</v>
      </c>
      <c r="E406" t="s">
        <v>22</v>
      </c>
      <c r="F406" t="e">
        <f t="shared" si="24"/>
        <v>#NAME?</v>
      </c>
      <c r="G406" t="s">
        <v>22</v>
      </c>
      <c r="H406" t="s">
        <v>23</v>
      </c>
      <c r="I406" t="s">
        <v>24</v>
      </c>
      <c r="J406" t="s">
        <v>23</v>
      </c>
      <c r="K406" t="s">
        <v>24</v>
      </c>
      <c r="L406" t="e">
        <f t="shared" si="25"/>
        <v>#NAME?</v>
      </c>
      <c r="M406" t="s">
        <v>23</v>
      </c>
      <c r="N406" t="s">
        <v>54</v>
      </c>
      <c r="O406" s="5">
        <f t="shared" si="27"/>
        <v>1190</v>
      </c>
      <c r="P406" s="6">
        <f t="shared" si="26"/>
        <v>25.8</v>
      </c>
    </row>
    <row r="407" spans="1:16" x14ac:dyDescent="0.2">
      <c r="A407">
        <v>403</v>
      </c>
      <c r="B407" s="1">
        <v>42532</v>
      </c>
      <c r="C407" s="2">
        <v>0.23223379629629629</v>
      </c>
      <c r="D407">
        <v>25.2</v>
      </c>
      <c r="E407" t="s">
        <v>22</v>
      </c>
      <c r="F407" t="e">
        <f t="shared" si="24"/>
        <v>#NAME?</v>
      </c>
      <c r="G407" t="s">
        <v>22</v>
      </c>
      <c r="H407" t="s">
        <v>23</v>
      </c>
      <c r="I407" t="s">
        <v>24</v>
      </c>
      <c r="J407" t="s">
        <v>23</v>
      </c>
      <c r="K407" t="s">
        <v>24</v>
      </c>
      <c r="L407" t="e">
        <f t="shared" si="25"/>
        <v>#NAME?</v>
      </c>
      <c r="M407" t="s">
        <v>23</v>
      </c>
      <c r="N407" t="s">
        <v>54</v>
      </c>
      <c r="O407" s="5">
        <f t="shared" si="27"/>
        <v>1193</v>
      </c>
      <c r="P407" s="6">
        <f t="shared" si="26"/>
        <v>25.766666666666687</v>
      </c>
    </row>
    <row r="408" spans="1:16" x14ac:dyDescent="0.2">
      <c r="A408">
        <v>404</v>
      </c>
      <c r="B408" s="1">
        <v>42532</v>
      </c>
      <c r="C408" s="2">
        <v>0.23431712962962961</v>
      </c>
      <c r="D408">
        <v>25.2</v>
      </c>
      <c r="E408" t="s">
        <v>22</v>
      </c>
      <c r="F408" t="e">
        <f t="shared" si="24"/>
        <v>#NAME?</v>
      </c>
      <c r="G408" t="s">
        <v>22</v>
      </c>
      <c r="H408" t="s">
        <v>23</v>
      </c>
      <c r="I408" t="s">
        <v>24</v>
      </c>
      <c r="J408" t="s">
        <v>23</v>
      </c>
      <c r="K408" t="s">
        <v>24</v>
      </c>
      <c r="L408" t="e">
        <f t="shared" si="25"/>
        <v>#NAME?</v>
      </c>
      <c r="M408" t="s">
        <v>23</v>
      </c>
      <c r="N408" t="s">
        <v>54</v>
      </c>
      <c r="O408" s="5">
        <f t="shared" si="27"/>
        <v>1196</v>
      </c>
      <c r="P408" s="6">
        <f t="shared" si="26"/>
        <v>25.666666666666686</v>
      </c>
    </row>
    <row r="409" spans="1:16" x14ac:dyDescent="0.2">
      <c r="A409">
        <v>405</v>
      </c>
      <c r="B409" s="1">
        <v>42532</v>
      </c>
      <c r="C409" s="2">
        <v>0.23640046296296294</v>
      </c>
      <c r="D409">
        <v>25.1</v>
      </c>
      <c r="E409" t="s">
        <v>22</v>
      </c>
      <c r="F409" t="e">
        <f t="shared" si="24"/>
        <v>#NAME?</v>
      </c>
      <c r="G409" t="s">
        <v>22</v>
      </c>
      <c r="H409" t="s">
        <v>23</v>
      </c>
      <c r="I409" t="s">
        <v>24</v>
      </c>
      <c r="J409" t="s">
        <v>23</v>
      </c>
      <c r="K409" t="s">
        <v>24</v>
      </c>
      <c r="L409" t="e">
        <f t="shared" si="25"/>
        <v>#NAME?</v>
      </c>
      <c r="M409" t="s">
        <v>23</v>
      </c>
      <c r="N409" t="s">
        <v>54</v>
      </c>
      <c r="O409" s="5">
        <f t="shared" si="27"/>
        <v>1199</v>
      </c>
      <c r="P409" s="6">
        <f t="shared" si="26"/>
        <v>25.6</v>
      </c>
    </row>
    <row r="410" spans="1:16" x14ac:dyDescent="0.2">
      <c r="A410">
        <v>406</v>
      </c>
      <c r="B410" s="1">
        <v>42532</v>
      </c>
      <c r="C410" s="2">
        <v>0.23848379629629632</v>
      </c>
      <c r="D410">
        <v>25.1</v>
      </c>
      <c r="E410" t="s">
        <v>22</v>
      </c>
      <c r="F410" t="e">
        <f t="shared" si="24"/>
        <v>#NAME?</v>
      </c>
      <c r="G410" t="s">
        <v>22</v>
      </c>
      <c r="H410" t="s">
        <v>23</v>
      </c>
      <c r="I410" t="s">
        <v>24</v>
      </c>
      <c r="J410" t="s">
        <v>23</v>
      </c>
      <c r="K410" t="s">
        <v>24</v>
      </c>
      <c r="L410" t="e">
        <f t="shared" si="25"/>
        <v>#NAME?</v>
      </c>
      <c r="M410" t="s">
        <v>23</v>
      </c>
      <c r="N410" t="s">
        <v>54</v>
      </c>
      <c r="O410" s="5">
        <f t="shared" si="27"/>
        <v>1202</v>
      </c>
      <c r="P410" s="6">
        <f t="shared" si="26"/>
        <v>25.566666666666688</v>
      </c>
    </row>
    <row r="411" spans="1:16" x14ac:dyDescent="0.2">
      <c r="A411">
        <v>407</v>
      </c>
      <c r="B411" s="1">
        <v>42532</v>
      </c>
      <c r="C411" s="2">
        <v>0.24056712962962964</v>
      </c>
      <c r="D411">
        <v>25.1</v>
      </c>
      <c r="E411" t="s">
        <v>22</v>
      </c>
      <c r="F411" t="e">
        <f t="shared" si="24"/>
        <v>#NAME?</v>
      </c>
      <c r="G411" t="s">
        <v>22</v>
      </c>
      <c r="H411" t="s">
        <v>23</v>
      </c>
      <c r="I411" t="s">
        <v>24</v>
      </c>
      <c r="J411" t="s">
        <v>23</v>
      </c>
      <c r="K411" t="s">
        <v>24</v>
      </c>
      <c r="L411" t="e">
        <f t="shared" si="25"/>
        <v>#NAME?</v>
      </c>
      <c r="M411" t="s">
        <v>23</v>
      </c>
      <c r="N411" t="s">
        <v>54</v>
      </c>
      <c r="O411" s="5">
        <f t="shared" si="27"/>
        <v>1205</v>
      </c>
      <c r="P411" s="6">
        <f t="shared" si="26"/>
        <v>25.5</v>
      </c>
    </row>
    <row r="412" spans="1:16" x14ac:dyDescent="0.2">
      <c r="A412">
        <v>408</v>
      </c>
      <c r="B412" s="1">
        <v>42532</v>
      </c>
      <c r="C412" s="2">
        <v>0.24265046296296297</v>
      </c>
      <c r="D412">
        <v>25</v>
      </c>
      <c r="E412" t="s">
        <v>22</v>
      </c>
      <c r="F412" t="e">
        <f t="shared" si="24"/>
        <v>#NAME?</v>
      </c>
      <c r="G412" t="s">
        <v>22</v>
      </c>
      <c r="H412" t="s">
        <v>23</v>
      </c>
      <c r="I412" t="s">
        <v>24</v>
      </c>
      <c r="J412" t="s">
        <v>23</v>
      </c>
      <c r="K412" t="s">
        <v>24</v>
      </c>
      <c r="L412" t="e">
        <f t="shared" si="25"/>
        <v>#NAME?</v>
      </c>
      <c r="M412" t="s">
        <v>23</v>
      </c>
      <c r="N412" t="s">
        <v>54</v>
      </c>
      <c r="O412" s="5">
        <f t="shared" si="27"/>
        <v>1208</v>
      </c>
      <c r="P412" s="6">
        <f t="shared" si="26"/>
        <v>25.5</v>
      </c>
    </row>
    <row r="413" spans="1:16" x14ac:dyDescent="0.2">
      <c r="A413">
        <v>409</v>
      </c>
      <c r="B413" s="1">
        <v>42532</v>
      </c>
      <c r="C413" s="2">
        <v>0.2447337962962963</v>
      </c>
      <c r="D413">
        <v>24.9</v>
      </c>
      <c r="E413" t="s">
        <v>22</v>
      </c>
      <c r="F413" t="e">
        <f t="shared" si="24"/>
        <v>#NAME?</v>
      </c>
      <c r="G413" t="s">
        <v>22</v>
      </c>
      <c r="H413" t="s">
        <v>23</v>
      </c>
      <c r="I413" t="s">
        <v>24</v>
      </c>
      <c r="J413" t="s">
        <v>23</v>
      </c>
      <c r="K413" t="s">
        <v>24</v>
      </c>
      <c r="L413" t="e">
        <f t="shared" si="25"/>
        <v>#NAME?</v>
      </c>
      <c r="M413" t="s">
        <v>23</v>
      </c>
      <c r="N413" t="s">
        <v>54</v>
      </c>
      <c r="O413" s="5">
        <f t="shared" si="27"/>
        <v>1211</v>
      </c>
      <c r="P413" s="6">
        <f t="shared" si="26"/>
        <v>25.400000000000055</v>
      </c>
    </row>
    <row r="414" spans="1:16" x14ac:dyDescent="0.2">
      <c r="A414">
        <v>410</v>
      </c>
      <c r="B414" s="1">
        <v>42532</v>
      </c>
      <c r="C414" s="2">
        <v>0.24681712962962962</v>
      </c>
      <c r="D414">
        <v>25</v>
      </c>
      <c r="E414" t="s">
        <v>22</v>
      </c>
      <c r="F414" t="e">
        <f t="shared" si="24"/>
        <v>#NAME?</v>
      </c>
      <c r="G414" t="s">
        <v>22</v>
      </c>
      <c r="H414" t="s">
        <v>23</v>
      </c>
      <c r="I414" t="s">
        <v>24</v>
      </c>
      <c r="J414" t="s">
        <v>23</v>
      </c>
      <c r="K414" t="s">
        <v>24</v>
      </c>
      <c r="L414" t="e">
        <f t="shared" si="25"/>
        <v>#NAME?</v>
      </c>
      <c r="M414" t="s">
        <v>23</v>
      </c>
      <c r="N414" t="s">
        <v>54</v>
      </c>
      <c r="O414" s="5">
        <f t="shared" si="27"/>
        <v>1214</v>
      </c>
      <c r="P414" s="6">
        <f t="shared" si="26"/>
        <v>25.266666666666627</v>
      </c>
    </row>
    <row r="415" spans="1:16" x14ac:dyDescent="0.2">
      <c r="A415">
        <v>411</v>
      </c>
      <c r="B415" s="1">
        <v>42532</v>
      </c>
      <c r="C415" s="2">
        <v>0.24890046296296298</v>
      </c>
      <c r="D415">
        <v>24.9</v>
      </c>
      <c r="E415" t="s">
        <v>22</v>
      </c>
      <c r="F415" t="e">
        <f t="shared" si="24"/>
        <v>#NAME?</v>
      </c>
      <c r="G415" t="s">
        <v>22</v>
      </c>
      <c r="H415" t="s">
        <v>23</v>
      </c>
      <c r="I415" t="s">
        <v>24</v>
      </c>
      <c r="J415" t="s">
        <v>23</v>
      </c>
      <c r="K415" t="s">
        <v>24</v>
      </c>
      <c r="L415" t="e">
        <f t="shared" si="25"/>
        <v>#NAME?</v>
      </c>
      <c r="M415" t="s">
        <v>23</v>
      </c>
      <c r="N415" t="s">
        <v>54</v>
      </c>
      <c r="O415" s="5">
        <f t="shared" si="27"/>
        <v>1217</v>
      </c>
      <c r="P415" s="6">
        <f t="shared" si="26"/>
        <v>25.4</v>
      </c>
    </row>
    <row r="416" spans="1:16" x14ac:dyDescent="0.2">
      <c r="A416">
        <v>412</v>
      </c>
      <c r="B416" s="1">
        <v>42532</v>
      </c>
      <c r="C416" s="2">
        <v>0.2509837962962963</v>
      </c>
      <c r="D416">
        <v>24.9</v>
      </c>
      <c r="E416" t="s">
        <v>22</v>
      </c>
      <c r="F416" t="e">
        <f t="shared" si="24"/>
        <v>#NAME?</v>
      </c>
      <c r="G416" t="s">
        <v>22</v>
      </c>
      <c r="H416" t="s">
        <v>23</v>
      </c>
      <c r="I416" t="s">
        <v>24</v>
      </c>
      <c r="J416" t="s">
        <v>23</v>
      </c>
      <c r="K416" t="s">
        <v>24</v>
      </c>
      <c r="L416" t="e">
        <f t="shared" si="25"/>
        <v>#NAME?</v>
      </c>
      <c r="M416" t="s">
        <v>23</v>
      </c>
      <c r="N416" t="s">
        <v>54</v>
      </c>
      <c r="O416" s="5">
        <f t="shared" si="27"/>
        <v>1220</v>
      </c>
      <c r="P416" s="6">
        <f t="shared" si="26"/>
        <v>25.333333333333371</v>
      </c>
    </row>
    <row r="417" spans="1:16" x14ac:dyDescent="0.2">
      <c r="A417">
        <v>413</v>
      </c>
      <c r="B417" s="1">
        <v>42532</v>
      </c>
      <c r="C417" s="2">
        <v>0.25306712962962963</v>
      </c>
      <c r="D417">
        <v>24.9</v>
      </c>
      <c r="E417" t="s">
        <v>22</v>
      </c>
      <c r="F417" t="e">
        <f t="shared" si="24"/>
        <v>#NAME?</v>
      </c>
      <c r="G417" t="s">
        <v>22</v>
      </c>
      <c r="H417" t="s">
        <v>23</v>
      </c>
      <c r="I417" t="s">
        <v>24</v>
      </c>
      <c r="J417" t="s">
        <v>23</v>
      </c>
      <c r="K417" t="s">
        <v>24</v>
      </c>
      <c r="L417" t="e">
        <f t="shared" si="25"/>
        <v>#NAME?</v>
      </c>
      <c r="M417" t="s">
        <v>23</v>
      </c>
      <c r="N417" t="s">
        <v>54</v>
      </c>
      <c r="O417" s="5">
        <f t="shared" si="27"/>
        <v>1223</v>
      </c>
      <c r="P417" s="6">
        <f t="shared" si="26"/>
        <v>25.2</v>
      </c>
    </row>
    <row r="418" spans="1:16" x14ac:dyDescent="0.2">
      <c r="A418">
        <v>414</v>
      </c>
      <c r="B418" s="1">
        <v>42532</v>
      </c>
      <c r="C418" s="2">
        <v>0.25515046296296295</v>
      </c>
      <c r="D418">
        <v>24.8</v>
      </c>
      <c r="E418" t="s">
        <v>22</v>
      </c>
      <c r="F418" t="e">
        <f t="shared" si="24"/>
        <v>#NAME?</v>
      </c>
      <c r="G418" t="s">
        <v>22</v>
      </c>
      <c r="H418" t="s">
        <v>23</v>
      </c>
      <c r="I418" t="s">
        <v>24</v>
      </c>
      <c r="J418" t="s">
        <v>23</v>
      </c>
      <c r="K418" t="s">
        <v>24</v>
      </c>
      <c r="L418" t="e">
        <f t="shared" si="25"/>
        <v>#NAME?</v>
      </c>
      <c r="M418" t="s">
        <v>23</v>
      </c>
      <c r="N418" t="s">
        <v>54</v>
      </c>
      <c r="O418" s="5">
        <f t="shared" si="27"/>
        <v>1226</v>
      </c>
      <c r="P418" s="6">
        <f t="shared" si="26"/>
        <v>25.166666666666686</v>
      </c>
    </row>
    <row r="419" spans="1:16" x14ac:dyDescent="0.2">
      <c r="A419">
        <v>415</v>
      </c>
      <c r="B419" s="1">
        <v>42532</v>
      </c>
      <c r="C419" s="2">
        <v>0.25723379629629628</v>
      </c>
      <c r="D419">
        <v>24.8</v>
      </c>
      <c r="E419" t="s">
        <v>22</v>
      </c>
      <c r="F419" t="e">
        <f t="shared" si="24"/>
        <v>#NAME?</v>
      </c>
      <c r="G419" t="s">
        <v>22</v>
      </c>
      <c r="H419" t="s">
        <v>23</v>
      </c>
      <c r="I419" t="s">
        <v>24</v>
      </c>
      <c r="J419" t="s">
        <v>23</v>
      </c>
      <c r="K419" t="s">
        <v>24</v>
      </c>
      <c r="L419" t="e">
        <f t="shared" si="25"/>
        <v>#NAME?</v>
      </c>
      <c r="M419" t="s">
        <v>23</v>
      </c>
      <c r="N419" t="s">
        <v>54</v>
      </c>
      <c r="O419" s="5">
        <f t="shared" si="27"/>
        <v>1229</v>
      </c>
      <c r="P419" s="6">
        <f t="shared" si="26"/>
        <v>25.1</v>
      </c>
    </row>
    <row r="420" spans="1:16" x14ac:dyDescent="0.2">
      <c r="A420">
        <v>416</v>
      </c>
      <c r="B420" s="1">
        <v>42532</v>
      </c>
      <c r="C420" s="2">
        <v>0.25931712962962966</v>
      </c>
      <c r="D420">
        <v>24.8</v>
      </c>
      <c r="E420" t="s">
        <v>22</v>
      </c>
      <c r="F420" t="e">
        <f t="shared" si="24"/>
        <v>#NAME?</v>
      </c>
      <c r="G420" t="s">
        <v>22</v>
      </c>
      <c r="H420" t="s">
        <v>23</v>
      </c>
      <c r="I420" t="s">
        <v>24</v>
      </c>
      <c r="J420" t="s">
        <v>23</v>
      </c>
      <c r="K420" t="s">
        <v>24</v>
      </c>
      <c r="L420" t="e">
        <f t="shared" si="25"/>
        <v>#NAME?</v>
      </c>
      <c r="M420" t="s">
        <v>23</v>
      </c>
      <c r="N420" t="s">
        <v>54</v>
      </c>
      <c r="O420" s="5">
        <f t="shared" si="27"/>
        <v>1232</v>
      </c>
      <c r="P420" s="6">
        <f t="shared" si="26"/>
        <v>25.1</v>
      </c>
    </row>
    <row r="421" spans="1:16" x14ac:dyDescent="0.2">
      <c r="A421">
        <v>417</v>
      </c>
      <c r="B421" s="1">
        <v>42532</v>
      </c>
      <c r="C421" s="2">
        <v>0.26140046296296299</v>
      </c>
      <c r="D421">
        <v>24.7</v>
      </c>
      <c r="E421" t="s">
        <v>22</v>
      </c>
      <c r="F421" t="e">
        <f t="shared" si="24"/>
        <v>#NAME?</v>
      </c>
      <c r="G421" t="s">
        <v>22</v>
      </c>
      <c r="H421" t="s">
        <v>23</v>
      </c>
      <c r="I421" t="s">
        <v>24</v>
      </c>
      <c r="J421" t="s">
        <v>23</v>
      </c>
      <c r="K421" t="s">
        <v>24</v>
      </c>
      <c r="L421" t="e">
        <f t="shared" si="25"/>
        <v>#NAME?</v>
      </c>
      <c r="M421" t="s">
        <v>23</v>
      </c>
      <c r="N421" t="s">
        <v>54</v>
      </c>
      <c r="O421" s="5">
        <f t="shared" si="27"/>
        <v>1235</v>
      </c>
      <c r="P421" s="6">
        <f t="shared" si="26"/>
        <v>25.066666666666688</v>
      </c>
    </row>
    <row r="422" spans="1:16" x14ac:dyDescent="0.2">
      <c r="A422">
        <v>418</v>
      </c>
      <c r="B422" s="1">
        <v>42532</v>
      </c>
      <c r="C422" s="2">
        <v>0.26348379629629631</v>
      </c>
      <c r="D422">
        <v>24.6</v>
      </c>
      <c r="E422" t="s">
        <v>22</v>
      </c>
      <c r="F422" t="e">
        <f t="shared" si="24"/>
        <v>#NAME?</v>
      </c>
      <c r="G422" t="s">
        <v>22</v>
      </c>
      <c r="H422" t="s">
        <v>23</v>
      </c>
      <c r="I422" t="s">
        <v>24</v>
      </c>
      <c r="J422" t="s">
        <v>23</v>
      </c>
      <c r="K422" t="s">
        <v>24</v>
      </c>
      <c r="L422" t="e">
        <f t="shared" si="25"/>
        <v>#NAME?</v>
      </c>
      <c r="M422" t="s">
        <v>23</v>
      </c>
      <c r="N422" t="s">
        <v>54</v>
      </c>
      <c r="O422" s="5">
        <f t="shared" si="27"/>
        <v>1238</v>
      </c>
      <c r="P422" s="6">
        <f t="shared" si="26"/>
        <v>24.966666666666686</v>
      </c>
    </row>
    <row r="423" spans="1:16" x14ac:dyDescent="0.2">
      <c r="A423">
        <v>419</v>
      </c>
      <c r="B423" s="1">
        <v>42532</v>
      </c>
      <c r="C423" s="2">
        <v>0.26556712962962964</v>
      </c>
      <c r="D423">
        <v>24.7</v>
      </c>
      <c r="E423" t="s">
        <v>22</v>
      </c>
      <c r="F423" t="e">
        <f t="shared" si="24"/>
        <v>#NAME?</v>
      </c>
      <c r="G423" t="s">
        <v>22</v>
      </c>
      <c r="H423" t="s">
        <v>23</v>
      </c>
      <c r="I423" t="s">
        <v>24</v>
      </c>
      <c r="J423" t="s">
        <v>23</v>
      </c>
      <c r="K423" t="s">
        <v>24</v>
      </c>
      <c r="L423" t="e">
        <f t="shared" si="25"/>
        <v>#NAME?</v>
      </c>
      <c r="M423" t="s">
        <v>23</v>
      </c>
      <c r="N423" t="s">
        <v>54</v>
      </c>
      <c r="O423" s="5">
        <f t="shared" si="27"/>
        <v>1241</v>
      </c>
      <c r="P423" s="6">
        <f t="shared" si="26"/>
        <v>24.933333333333312</v>
      </c>
    </row>
    <row r="424" spans="1:16" x14ac:dyDescent="0.2">
      <c r="A424">
        <v>420</v>
      </c>
      <c r="B424" s="1">
        <v>42532</v>
      </c>
      <c r="C424" s="2">
        <v>0.26765046296296297</v>
      </c>
      <c r="D424">
        <v>24.3</v>
      </c>
      <c r="E424" t="s">
        <v>22</v>
      </c>
      <c r="F424" t="e">
        <f t="shared" si="24"/>
        <v>#NAME?</v>
      </c>
      <c r="G424" t="s">
        <v>22</v>
      </c>
      <c r="H424" t="s">
        <v>23</v>
      </c>
      <c r="I424" t="s">
        <v>24</v>
      </c>
      <c r="J424" t="s">
        <v>23</v>
      </c>
      <c r="K424" t="s">
        <v>24</v>
      </c>
      <c r="L424" t="e">
        <f t="shared" si="25"/>
        <v>#NAME?</v>
      </c>
      <c r="M424" t="s">
        <v>23</v>
      </c>
      <c r="N424" t="s">
        <v>54</v>
      </c>
      <c r="O424" s="5">
        <f t="shared" si="27"/>
        <v>1244</v>
      </c>
      <c r="P424" s="6">
        <f t="shared" si="26"/>
        <v>24.966666666666686</v>
      </c>
    </row>
    <row r="425" spans="1:16" x14ac:dyDescent="0.2">
      <c r="A425">
        <v>421</v>
      </c>
      <c r="B425" s="1">
        <v>42532</v>
      </c>
      <c r="C425" s="2">
        <v>0.26973379629629629</v>
      </c>
      <c r="D425">
        <v>24.2</v>
      </c>
      <c r="E425" t="s">
        <v>22</v>
      </c>
      <c r="F425" t="e">
        <f t="shared" si="24"/>
        <v>#NAME?</v>
      </c>
      <c r="G425" t="s">
        <v>22</v>
      </c>
      <c r="H425" t="s">
        <v>23</v>
      </c>
      <c r="I425" t="s">
        <v>24</v>
      </c>
      <c r="J425" t="s">
        <v>23</v>
      </c>
      <c r="K425" t="s">
        <v>24</v>
      </c>
      <c r="L425" t="e">
        <f t="shared" si="25"/>
        <v>#NAME?</v>
      </c>
      <c r="M425" t="s">
        <v>23</v>
      </c>
      <c r="N425" t="s">
        <v>54</v>
      </c>
      <c r="O425" s="5">
        <f t="shared" si="27"/>
        <v>1247</v>
      </c>
      <c r="P425" s="6">
        <f t="shared" si="26"/>
        <v>24.9</v>
      </c>
    </row>
    <row r="426" spans="1:16" x14ac:dyDescent="0.2">
      <c r="A426">
        <v>422</v>
      </c>
      <c r="B426" s="1">
        <v>42532</v>
      </c>
      <c r="C426" s="2">
        <v>0.27181712962962962</v>
      </c>
      <c r="D426">
        <v>24.4</v>
      </c>
      <c r="E426" t="s">
        <v>22</v>
      </c>
      <c r="F426" t="e">
        <f t="shared" si="24"/>
        <v>#NAME?</v>
      </c>
      <c r="G426" t="s">
        <v>22</v>
      </c>
      <c r="H426" t="s">
        <v>23</v>
      </c>
      <c r="I426" t="s">
        <v>24</v>
      </c>
      <c r="J426" t="s">
        <v>23</v>
      </c>
      <c r="K426" t="s">
        <v>24</v>
      </c>
      <c r="L426" t="e">
        <f t="shared" si="25"/>
        <v>#NAME?</v>
      </c>
      <c r="M426" t="s">
        <v>23</v>
      </c>
      <c r="N426" t="s">
        <v>54</v>
      </c>
    </row>
    <row r="427" spans="1:16" x14ac:dyDescent="0.2">
      <c r="A427">
        <v>423</v>
      </c>
      <c r="B427" s="1">
        <v>42532</v>
      </c>
      <c r="C427" s="2">
        <v>0.27390046296296294</v>
      </c>
      <c r="D427">
        <v>24.4</v>
      </c>
      <c r="E427" t="s">
        <v>22</v>
      </c>
      <c r="F427" t="e">
        <f t="shared" si="24"/>
        <v>#NAME?</v>
      </c>
      <c r="G427" t="s">
        <v>22</v>
      </c>
      <c r="H427" t="s">
        <v>23</v>
      </c>
      <c r="I427" t="s">
        <v>24</v>
      </c>
      <c r="J427" t="s">
        <v>23</v>
      </c>
      <c r="K427" t="s">
        <v>24</v>
      </c>
      <c r="L427" t="e">
        <f t="shared" si="25"/>
        <v>#NAME?</v>
      </c>
      <c r="M427" t="s">
        <v>23</v>
      </c>
      <c r="N427" t="s">
        <v>54</v>
      </c>
    </row>
    <row r="428" spans="1:16" x14ac:dyDescent="0.2">
      <c r="A428">
        <v>424</v>
      </c>
      <c r="B428" s="1">
        <v>42532</v>
      </c>
      <c r="C428" s="2">
        <v>0.27598379629629627</v>
      </c>
      <c r="D428">
        <v>24.1</v>
      </c>
      <c r="E428" t="s">
        <v>22</v>
      </c>
      <c r="F428" t="e">
        <f t="shared" si="24"/>
        <v>#NAME?</v>
      </c>
      <c r="G428" t="s">
        <v>22</v>
      </c>
      <c r="H428" t="s">
        <v>23</v>
      </c>
      <c r="I428" t="s">
        <v>24</v>
      </c>
      <c r="J428" t="s">
        <v>23</v>
      </c>
      <c r="K428" t="s">
        <v>24</v>
      </c>
      <c r="L428" t="e">
        <f t="shared" si="25"/>
        <v>#NAME?</v>
      </c>
      <c r="M428" t="s">
        <v>23</v>
      </c>
      <c r="N428" t="s">
        <v>54</v>
      </c>
    </row>
    <row r="429" spans="1:16" x14ac:dyDescent="0.2">
      <c r="A429" t="s">
        <v>18</v>
      </c>
      <c r="B429" t="s">
        <v>19</v>
      </c>
      <c r="C429" t="s">
        <v>19</v>
      </c>
      <c r="D429" t="s">
        <v>18</v>
      </c>
      <c r="E429" t="s">
        <v>20</v>
      </c>
      <c r="F429" t="s">
        <v>18</v>
      </c>
      <c r="G429" t="s">
        <v>20</v>
      </c>
      <c r="H429" t="s">
        <v>18</v>
      </c>
      <c r="I429" t="s">
        <v>20</v>
      </c>
      <c r="J429" t="s">
        <v>18</v>
      </c>
      <c r="K429" t="s">
        <v>20</v>
      </c>
      <c r="L429" t="s">
        <v>18</v>
      </c>
      <c r="M429" t="s">
        <v>18</v>
      </c>
      <c r="N429" t="s">
        <v>21</v>
      </c>
    </row>
    <row r="430" spans="1:16" x14ac:dyDescent="0.2">
      <c r="A430" t="s">
        <v>25</v>
      </c>
      <c r="B430">
        <v>295.89999999999998</v>
      </c>
      <c r="C430" s="2">
        <v>0.60931712962962969</v>
      </c>
    </row>
    <row r="431" spans="1:16" x14ac:dyDescent="0.2">
      <c r="A431" t="s">
        <v>26</v>
      </c>
      <c r="B431">
        <v>24.1</v>
      </c>
      <c r="C431" s="2">
        <v>0.27598379629629627</v>
      </c>
    </row>
    <row r="433" spans="1:3" x14ac:dyDescent="0.2">
      <c r="A433" t="s">
        <v>27</v>
      </c>
      <c r="B433" t="e">
        <f>-OL</f>
        <v>#NAME?</v>
      </c>
      <c r="C433" s="2">
        <v>0.39473379629629629</v>
      </c>
    </row>
    <row r="434" spans="1:3" x14ac:dyDescent="0.2">
      <c r="A434" t="s">
        <v>28</v>
      </c>
      <c r="B434" t="e">
        <f>-OL</f>
        <v>#NAME?</v>
      </c>
      <c r="C434" s="2">
        <v>0.39473379629629629</v>
      </c>
    </row>
    <row r="436" spans="1:3" x14ac:dyDescent="0.2">
      <c r="A436" t="s">
        <v>29</v>
      </c>
    </row>
    <row r="437" spans="1:3" x14ac:dyDescent="0.2">
      <c r="A437" t="s">
        <v>30</v>
      </c>
    </row>
    <row r="439" spans="1:3" x14ac:dyDescent="0.2">
      <c r="A439" t="s">
        <v>31</v>
      </c>
    </row>
    <row r="440" spans="1:3" x14ac:dyDescent="0.2">
      <c r="A440" t="s"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 enableFormatConditionsCalculation="0"/>
  <dimension ref="A1:R247"/>
  <sheetViews>
    <sheetView tabSelected="1" workbookViewId="0">
      <selection activeCell="D2" sqref="D2"/>
    </sheetView>
  </sheetViews>
  <sheetFormatPr baseColWidth="10" defaultColWidth="8.83203125" defaultRowHeight="15" x14ac:dyDescent="0.2"/>
  <cols>
    <col min="1" max="1" width="4" customWidth="1"/>
    <col min="2" max="2" width="19.5" customWidth="1"/>
    <col min="3" max="3" width="12" bestFit="1" customWidth="1"/>
    <col min="4" max="4" width="8.5" customWidth="1"/>
    <col min="5" max="8" width="12" bestFit="1" customWidth="1"/>
  </cols>
  <sheetData>
    <row r="1" spans="1:18" x14ac:dyDescent="0.2">
      <c r="A1" s="7" t="s">
        <v>51</v>
      </c>
      <c r="B1" s="7" t="s">
        <v>37</v>
      </c>
      <c r="C1" s="7" t="s">
        <v>38</v>
      </c>
      <c r="D1" s="7" t="s">
        <v>56</v>
      </c>
      <c r="E1" s="7" t="s">
        <v>57</v>
      </c>
      <c r="F1" t="s">
        <v>58</v>
      </c>
      <c r="K1" s="8"/>
    </row>
    <row r="2" spans="1:18" x14ac:dyDescent="0.2">
      <c r="A2" s="7">
        <v>60.7</v>
      </c>
      <c r="B2" s="9">
        <v>6284.98</v>
      </c>
      <c r="C2" s="10">
        <v>8.8490000000000002</v>
      </c>
      <c r="D2" s="15">
        <f>SUM(J7:J247)</f>
        <v>16.616789051521813</v>
      </c>
      <c r="E2" s="11">
        <f>SUM(J7:J116)</f>
        <v>16.566772188094461</v>
      </c>
      <c r="F2" s="12"/>
      <c r="H2" s="7"/>
      <c r="I2" s="7"/>
      <c r="J2" s="7"/>
      <c r="K2" s="8"/>
    </row>
    <row r="3" spans="1:18" x14ac:dyDescent="0.2">
      <c r="E3" t="s">
        <v>41</v>
      </c>
      <c r="H3" s="7"/>
      <c r="I3" s="7"/>
      <c r="J3" s="13"/>
      <c r="K3" s="8"/>
    </row>
    <row r="4" spans="1:18" x14ac:dyDescent="0.2">
      <c r="A4" t="s">
        <v>52</v>
      </c>
      <c r="D4">
        <v>116</v>
      </c>
      <c r="E4" s="7"/>
      <c r="F4" s="7"/>
      <c r="G4" s="7"/>
      <c r="J4" s="7"/>
      <c r="K4" s="8"/>
      <c r="R4" t="s">
        <v>62</v>
      </c>
    </row>
    <row r="5" spans="1:18" x14ac:dyDescent="0.2">
      <c r="I5" s="7"/>
      <c r="J5" s="7"/>
      <c r="K5" s="8"/>
      <c r="M5" t="s">
        <v>61</v>
      </c>
    </row>
    <row r="6" spans="1:18" x14ac:dyDescent="0.2">
      <c r="A6" t="s">
        <v>42</v>
      </c>
      <c r="B6" t="s">
        <v>43</v>
      </c>
      <c r="C6" t="s">
        <v>44</v>
      </c>
      <c r="F6" t="s">
        <v>45</v>
      </c>
      <c r="I6" s="7" t="s">
        <v>46</v>
      </c>
      <c r="J6" s="7" t="s">
        <v>47</v>
      </c>
      <c r="M6" t="s">
        <v>59</v>
      </c>
      <c r="N6" t="s">
        <v>60</v>
      </c>
    </row>
    <row r="7" spans="1:18" x14ac:dyDescent="0.2">
      <c r="A7">
        <v>1</v>
      </c>
      <c r="C7">
        <v>1.9466624259948799</v>
      </c>
      <c r="D7" t="s">
        <v>1</v>
      </c>
      <c r="E7">
        <v>8.6709022521973003E-2</v>
      </c>
      <c r="F7">
        <v>26639.064453125</v>
      </c>
      <c r="G7">
        <v>4956.05029296875</v>
      </c>
      <c r="H7">
        <v>0.46926831487236498</v>
      </c>
      <c r="I7" s="7">
        <f>$A$2*10^(-6)*F7/$B$2*7.45*10^(-6)*10^6/$C$2*2*60</f>
        <v>2.5992441989323996E-2</v>
      </c>
      <c r="J7" s="7">
        <f>I7*3</f>
        <v>7.7977325967971994E-2</v>
      </c>
      <c r="M7">
        <v>23.024444444444445</v>
      </c>
      <c r="N7">
        <v>3.5203924277617406E-2</v>
      </c>
    </row>
    <row r="8" spans="1:18" x14ac:dyDescent="0.2">
      <c r="A8">
        <v>2</v>
      </c>
      <c r="C8">
        <v>4.9363718032836896</v>
      </c>
      <c r="D8" t="s">
        <v>1</v>
      </c>
      <c r="E8">
        <v>8.6875349283217995E-2</v>
      </c>
      <c r="F8">
        <v>32597.291015625</v>
      </c>
      <c r="G8">
        <v>6048.5029296875</v>
      </c>
      <c r="H8">
        <v>0.57422721624564999</v>
      </c>
      <c r="I8" s="7">
        <f t="shared" ref="I8:I71" si="0">$A$2*10^(-6)*F8/$B$2*7.45*10^(-6)*10^6/$C$2*2*60</f>
        <v>3.1806041733321883E-2</v>
      </c>
      <c r="J8" s="7">
        <f t="shared" ref="J8:J71" si="1">I8*3</f>
        <v>9.5418125199965648E-2</v>
      </c>
      <c r="M8">
        <v>23.236666666666668</v>
      </c>
      <c r="N8">
        <v>3.5203924277617406E-2</v>
      </c>
    </row>
    <row r="9" spans="1:18" x14ac:dyDescent="0.2">
      <c r="A9">
        <v>3</v>
      </c>
      <c r="C9">
        <v>7.9358410835266104</v>
      </c>
      <c r="D9" t="s">
        <v>1</v>
      </c>
      <c r="E9">
        <v>8.1502750515937999E-2</v>
      </c>
      <c r="F9">
        <v>30612.666015625</v>
      </c>
      <c r="G9">
        <v>6210.96875</v>
      </c>
      <c r="H9">
        <v>0.53926646786642896</v>
      </c>
      <c r="I9" s="7">
        <f t="shared" si="0"/>
        <v>2.9869590463652358E-2</v>
      </c>
      <c r="J9" s="7">
        <f t="shared" si="1"/>
        <v>8.9608771390957076E-2</v>
      </c>
      <c r="M9">
        <v>23.854444444444447</v>
      </c>
      <c r="N9">
        <v>4.7040395174456545E-2</v>
      </c>
    </row>
    <row r="10" spans="1:18" x14ac:dyDescent="0.2">
      <c r="A10">
        <v>4</v>
      </c>
      <c r="B10">
        <v>25.2</v>
      </c>
      <c r="C10">
        <v>10.9359016418457</v>
      </c>
      <c r="D10" t="s">
        <v>1</v>
      </c>
      <c r="E10">
        <v>8.7511107325554005E-2</v>
      </c>
      <c r="F10">
        <v>40757.2890625</v>
      </c>
      <c r="G10">
        <v>7486.90625</v>
      </c>
      <c r="H10">
        <v>0.71797207408616703</v>
      </c>
      <c r="I10" s="7">
        <f t="shared" si="0"/>
        <v>3.9767968333244745E-2</v>
      </c>
      <c r="J10" s="7">
        <f t="shared" si="1"/>
        <v>0.11930390499973423</v>
      </c>
      <c r="M10">
        <v>26.937777777777782</v>
      </c>
      <c r="N10">
        <v>5.3246185436476523E-2</v>
      </c>
    </row>
    <row r="11" spans="1:18" x14ac:dyDescent="0.2">
      <c r="A11">
        <v>5</v>
      </c>
      <c r="B11">
        <v>25.2</v>
      </c>
      <c r="C11">
        <v>13.935919761657701</v>
      </c>
      <c r="D11" t="s">
        <v>1</v>
      </c>
      <c r="E11">
        <v>8.7722562253474995E-2</v>
      </c>
      <c r="F11">
        <v>44113.8359375</v>
      </c>
      <c r="G11">
        <v>8076.5966796875</v>
      </c>
      <c r="H11">
        <v>0.77710031781983802</v>
      </c>
      <c r="I11" s="7">
        <f t="shared" si="0"/>
        <v>4.3043040176942687E-2</v>
      </c>
      <c r="J11" s="7">
        <f t="shared" si="1"/>
        <v>0.12912912053082806</v>
      </c>
      <c r="M11">
        <v>31.301111111111116</v>
      </c>
      <c r="N11">
        <v>5.9167995487459178E-2</v>
      </c>
    </row>
    <row r="12" spans="1:18" x14ac:dyDescent="0.2">
      <c r="A12">
        <v>6</v>
      </c>
      <c r="B12">
        <v>25.682222222222173</v>
      </c>
      <c r="C12">
        <v>16.935846328735401</v>
      </c>
      <c r="D12" t="s">
        <v>1</v>
      </c>
      <c r="E12">
        <v>8.8009797036648005E-2</v>
      </c>
      <c r="F12">
        <v>47976.99609375</v>
      </c>
      <c r="G12">
        <v>8744.46875</v>
      </c>
      <c r="H12">
        <v>0.84515295757358999</v>
      </c>
      <c r="I12" s="7">
        <f t="shared" si="0"/>
        <v>4.681242804090037E-2</v>
      </c>
      <c r="J12" s="7">
        <f t="shared" si="1"/>
        <v>0.14043728412270112</v>
      </c>
      <c r="M12">
        <v>35.352222222222224</v>
      </c>
      <c r="N12">
        <v>6.4828575552191681E-2</v>
      </c>
    </row>
    <row r="13" spans="1:18" x14ac:dyDescent="0.2">
      <c r="A13">
        <v>7</v>
      </c>
      <c r="B13">
        <v>28.379999999999747</v>
      </c>
      <c r="C13">
        <v>19.935665130615298</v>
      </c>
      <c r="D13" t="s">
        <v>55</v>
      </c>
      <c r="E13">
        <v>8.8426999747753005E-2</v>
      </c>
      <c r="F13">
        <v>52584.1953125</v>
      </c>
      <c r="G13">
        <v>9522.130859375</v>
      </c>
      <c r="H13">
        <v>0.926312437384469</v>
      </c>
      <c r="I13" s="7">
        <f t="shared" si="0"/>
        <v>5.1307794559395735E-2</v>
      </c>
      <c r="J13" s="7">
        <f t="shared" si="1"/>
        <v>0.1539233836781872</v>
      </c>
      <c r="M13">
        <v>39.040000000000006</v>
      </c>
      <c r="N13">
        <v>6.9840743917248413E-2</v>
      </c>
    </row>
    <row r="14" spans="1:18" x14ac:dyDescent="0.2">
      <c r="A14">
        <v>8</v>
      </c>
      <c r="B14">
        <v>32.531111111110803</v>
      </c>
      <c r="C14">
        <v>22.9356384277344</v>
      </c>
      <c r="D14" t="s">
        <v>55</v>
      </c>
      <c r="E14">
        <v>8.8628515601158003E-2</v>
      </c>
      <c r="F14">
        <v>57242.2578125</v>
      </c>
      <c r="G14">
        <v>10333.3076171875</v>
      </c>
      <c r="H14">
        <v>1.0083679143623301</v>
      </c>
      <c r="I14" s="7">
        <f t="shared" si="0"/>
        <v>5.5852789730939469E-2</v>
      </c>
      <c r="J14" s="7">
        <f t="shared" si="1"/>
        <v>0.16755836919281841</v>
      </c>
      <c r="M14">
        <v>42.566666666666677</v>
      </c>
      <c r="N14">
        <v>7.4668676357405997E-2</v>
      </c>
    </row>
    <row r="15" spans="1:18" x14ac:dyDescent="0.2">
      <c r="A15">
        <v>9</v>
      </c>
      <c r="B15">
        <v>36.72444444444416</v>
      </c>
      <c r="C15">
        <v>25.9356689453125</v>
      </c>
      <c r="D15" t="s">
        <v>55</v>
      </c>
      <c r="E15">
        <v>8.8862940669060003E-2</v>
      </c>
      <c r="F15">
        <v>62194.09765625</v>
      </c>
      <c r="G15">
        <v>11186.630859375</v>
      </c>
      <c r="H15">
        <v>1.0955985129850201</v>
      </c>
      <c r="I15" s="7">
        <f t="shared" si="0"/>
        <v>6.0684431251443252E-2</v>
      </c>
      <c r="J15" s="7">
        <f t="shared" si="1"/>
        <v>0.18205329375432977</v>
      </c>
      <c r="M15">
        <v>45.591111111111118</v>
      </c>
      <c r="N15">
        <v>7.8686809850812542E-2</v>
      </c>
    </row>
    <row r="16" spans="1:18" x14ac:dyDescent="0.2">
      <c r="A16">
        <v>10</v>
      </c>
      <c r="B16">
        <v>40.617777777777512</v>
      </c>
      <c r="C16">
        <v>28.935520172119201</v>
      </c>
      <c r="D16" t="s">
        <v>55</v>
      </c>
      <c r="E16">
        <v>8.9313097298145003E-2</v>
      </c>
      <c r="F16">
        <v>67201.984375</v>
      </c>
      <c r="G16">
        <v>12004.072265625</v>
      </c>
      <c r="H16">
        <v>1.18381642190275</v>
      </c>
      <c r="I16" s="7">
        <f t="shared" si="0"/>
        <v>6.5570759194951256E-2</v>
      </c>
      <c r="J16" s="7">
        <f t="shared" si="1"/>
        <v>0.19671227758485377</v>
      </c>
      <c r="M16">
        <v>48.730000000000004</v>
      </c>
      <c r="N16">
        <v>8.2418566180403774E-2</v>
      </c>
    </row>
    <row r="17" spans="1:14" x14ac:dyDescent="0.2">
      <c r="A17">
        <v>11</v>
      </c>
      <c r="B17">
        <v>44.142222222221989</v>
      </c>
      <c r="C17">
        <v>31.935503005981499</v>
      </c>
      <c r="D17" t="s">
        <v>55</v>
      </c>
      <c r="E17">
        <v>8.9528992772101995E-2</v>
      </c>
      <c r="F17">
        <v>71729.8515625</v>
      </c>
      <c r="G17">
        <v>12770.65625</v>
      </c>
      <c r="H17">
        <v>1.2635784048651399</v>
      </c>
      <c r="I17" s="7">
        <f t="shared" si="0"/>
        <v>6.9988719345674619E-2</v>
      </c>
      <c r="J17" s="7">
        <f t="shared" si="1"/>
        <v>0.20996615803702384</v>
      </c>
      <c r="M17">
        <v>51.454444444444448</v>
      </c>
      <c r="N17">
        <v>8.5910892298062327E-2</v>
      </c>
    </row>
    <row r="18" spans="1:14" x14ac:dyDescent="0.2">
      <c r="A18">
        <v>12</v>
      </c>
      <c r="B18">
        <v>47.404444444444223</v>
      </c>
      <c r="C18">
        <v>34.9356689453125</v>
      </c>
      <c r="D18" t="s">
        <v>55</v>
      </c>
      <c r="E18">
        <v>8.9756026864051999E-2</v>
      </c>
      <c r="F18">
        <v>76007.3984375</v>
      </c>
      <c r="G18">
        <v>13485.501953125</v>
      </c>
      <c r="H18">
        <v>1.3389307963633801</v>
      </c>
      <c r="I18" s="7">
        <f t="shared" si="0"/>
        <v>7.4162435325854578E-2</v>
      </c>
      <c r="J18" s="7">
        <f t="shared" si="1"/>
        <v>0.22248730597756372</v>
      </c>
      <c r="M18">
        <v>54.342222222222226</v>
      </c>
      <c r="N18">
        <v>8.876592433588118E-2</v>
      </c>
    </row>
    <row r="19" spans="1:14" x14ac:dyDescent="0.2">
      <c r="A19">
        <v>13</v>
      </c>
      <c r="B19">
        <v>50.39777777777757</v>
      </c>
      <c r="C19">
        <v>37.936019897461001</v>
      </c>
      <c r="D19" t="s">
        <v>55</v>
      </c>
      <c r="E19">
        <v>9.3998432159423995E-2</v>
      </c>
      <c r="F19">
        <v>80050.703125</v>
      </c>
      <c r="G19">
        <v>14150.712890625</v>
      </c>
      <c r="H19">
        <v>1.4101568253614101</v>
      </c>
      <c r="I19" s="7">
        <f t="shared" si="0"/>
        <v>7.8107594988647361E-2</v>
      </c>
      <c r="J19" s="7">
        <f t="shared" si="1"/>
        <v>0.23432278496594208</v>
      </c>
      <c r="M19">
        <v>57.105555555555554</v>
      </c>
      <c r="N19">
        <v>9.1755927913698881E-2</v>
      </c>
    </row>
    <row r="20" spans="1:14" x14ac:dyDescent="0.2">
      <c r="A20">
        <v>14</v>
      </c>
      <c r="B20">
        <v>53.366666666666454</v>
      </c>
      <c r="C20">
        <v>40.936058044433601</v>
      </c>
      <c r="D20" t="s">
        <v>55</v>
      </c>
      <c r="E20">
        <v>9.4160668551921997E-2</v>
      </c>
      <c r="F20">
        <v>83876.421875</v>
      </c>
      <c r="G20">
        <v>14790.6357421875</v>
      </c>
      <c r="H20">
        <v>1.477549904955</v>
      </c>
      <c r="I20" s="7">
        <f t="shared" si="0"/>
        <v>8.1840450279110785E-2</v>
      </c>
      <c r="J20" s="7">
        <f t="shared" si="1"/>
        <v>0.24552135083733234</v>
      </c>
      <c r="M20">
        <v>59.63</v>
      </c>
      <c r="N20">
        <v>9.4407063712521583E-2</v>
      </c>
    </row>
    <row r="21" spans="1:14" x14ac:dyDescent="0.2">
      <c r="A21">
        <v>15</v>
      </c>
      <c r="B21">
        <v>56.22888888888869</v>
      </c>
      <c r="C21">
        <v>43.935935974121101</v>
      </c>
      <c r="D21" t="s">
        <v>55</v>
      </c>
      <c r="E21">
        <v>9.4327472150325997E-2</v>
      </c>
      <c r="F21">
        <v>87282.6640625</v>
      </c>
      <c r="G21">
        <v>15352.578125</v>
      </c>
      <c r="H21">
        <v>1.53755357115686</v>
      </c>
      <c r="I21" s="7">
        <f t="shared" si="0"/>
        <v>8.5164011157758512E-2</v>
      </c>
      <c r="J21" s="7">
        <f t="shared" si="1"/>
        <v>0.25549203347327554</v>
      </c>
      <c r="M21">
        <v>62.342222222222226</v>
      </c>
      <c r="N21">
        <v>9.6937821740707905E-2</v>
      </c>
    </row>
    <row r="22" spans="1:14" x14ac:dyDescent="0.2">
      <c r="A22">
        <v>16</v>
      </c>
      <c r="B22">
        <v>58.959999999999809</v>
      </c>
      <c r="C22">
        <v>46.935932159423899</v>
      </c>
      <c r="D22" t="s">
        <v>55</v>
      </c>
      <c r="E22">
        <v>9.4491139054297998E-2</v>
      </c>
      <c r="F22">
        <v>90631.8046875</v>
      </c>
      <c r="G22">
        <v>15902.435546875</v>
      </c>
      <c r="H22">
        <v>1.5965513479042299</v>
      </c>
      <c r="I22" s="7">
        <f t="shared" si="0"/>
        <v>8.8431856526824726E-2</v>
      </c>
      <c r="J22" s="7">
        <f t="shared" si="1"/>
        <v>0.26529556958047418</v>
      </c>
      <c r="M22">
        <v>65.081111111111113</v>
      </c>
      <c r="N22">
        <v>9.955405215136684E-2</v>
      </c>
    </row>
    <row r="23" spans="1:14" x14ac:dyDescent="0.2">
      <c r="A23">
        <v>17</v>
      </c>
      <c r="B23">
        <v>61.591111111110926</v>
      </c>
      <c r="C23">
        <v>49.935867309570298</v>
      </c>
      <c r="D23" t="s">
        <v>55</v>
      </c>
      <c r="E23">
        <v>9.4937555491923994E-2</v>
      </c>
      <c r="F23">
        <v>94396.5546875</v>
      </c>
      <c r="G23">
        <v>16452.544921875</v>
      </c>
      <c r="H23">
        <v>1.6628704144587101</v>
      </c>
      <c r="I23" s="7">
        <f t="shared" si="0"/>
        <v>9.210522299025653E-2</v>
      </c>
      <c r="J23" s="7">
        <f t="shared" si="1"/>
        <v>0.27631566897076959</v>
      </c>
      <c r="M23">
        <v>67.454444444444448</v>
      </c>
      <c r="N23">
        <v>0.10147770331542635</v>
      </c>
    </row>
    <row r="24" spans="1:14" x14ac:dyDescent="0.2">
      <c r="A24">
        <v>18</v>
      </c>
      <c r="B24">
        <v>64.328888888888699</v>
      </c>
      <c r="C24">
        <v>52.935920715332102</v>
      </c>
      <c r="D24" t="s">
        <v>55</v>
      </c>
      <c r="E24">
        <v>9.4637945294379994E-2</v>
      </c>
      <c r="F24">
        <v>96366.1796875</v>
      </c>
      <c r="G24">
        <v>16871.349609375</v>
      </c>
      <c r="H24">
        <v>1.6975669259036501</v>
      </c>
      <c r="I24" s="7">
        <f t="shared" si="0"/>
        <v>9.4027038361937737E-2</v>
      </c>
      <c r="J24" s="7">
        <f t="shared" si="1"/>
        <v>0.28208111508581324</v>
      </c>
      <c r="M24">
        <v>70.317777777777778</v>
      </c>
      <c r="N24">
        <v>0.1040025162948584</v>
      </c>
    </row>
    <row r="25" spans="1:14" x14ac:dyDescent="0.2">
      <c r="A25">
        <v>19</v>
      </c>
      <c r="B25">
        <v>66.922222222222047</v>
      </c>
      <c r="C25">
        <v>55.935817718505902</v>
      </c>
      <c r="D25" t="s">
        <v>55</v>
      </c>
      <c r="E25">
        <v>9.4963014125824002E-2</v>
      </c>
      <c r="F25">
        <v>99421.34375</v>
      </c>
      <c r="G25">
        <v>17321.736328125</v>
      </c>
      <c r="H25">
        <v>1.7513860716094201</v>
      </c>
      <c r="I25" s="7">
        <f t="shared" si="0"/>
        <v>9.7008042999023755E-2</v>
      </c>
      <c r="J25" s="7">
        <f t="shared" si="1"/>
        <v>0.29102412899707125</v>
      </c>
      <c r="M25">
        <v>72.942222222222227</v>
      </c>
      <c r="N25">
        <v>0.1061178403747428</v>
      </c>
    </row>
    <row r="26" spans="1:14" x14ac:dyDescent="0.2">
      <c r="A26">
        <v>20</v>
      </c>
      <c r="B26">
        <v>69.559999999999818</v>
      </c>
      <c r="C26">
        <v>58.935909271240298</v>
      </c>
      <c r="D26" t="s">
        <v>55</v>
      </c>
      <c r="E26">
        <v>9.5134556293488007E-2</v>
      </c>
      <c r="F26">
        <v>102388.84375</v>
      </c>
      <c r="G26">
        <v>17793.16796875</v>
      </c>
      <c r="H26">
        <v>1.8036609451071</v>
      </c>
      <c r="I26" s="7">
        <f t="shared" si="0"/>
        <v>9.9903511484377039E-2</v>
      </c>
      <c r="J26" s="7">
        <f t="shared" si="1"/>
        <v>0.29971053445313112</v>
      </c>
      <c r="M26">
        <v>75.705555555555563</v>
      </c>
      <c r="N26">
        <v>0.10803906807943747</v>
      </c>
    </row>
    <row r="27" spans="1:14" x14ac:dyDescent="0.2">
      <c r="A27">
        <v>21</v>
      </c>
      <c r="B27">
        <v>72.191111111110928</v>
      </c>
      <c r="C27">
        <v>61.935787200927798</v>
      </c>
      <c r="D27" t="s">
        <v>55</v>
      </c>
      <c r="E27">
        <v>9.5394656062125993E-2</v>
      </c>
      <c r="F27">
        <v>105261.796875</v>
      </c>
      <c r="G27">
        <v>18221.833984375</v>
      </c>
      <c r="H27">
        <v>1.85427030017842</v>
      </c>
      <c r="I27" s="7">
        <f t="shared" si="0"/>
        <v>0.10270672807522281</v>
      </c>
      <c r="J27" s="7">
        <f t="shared" si="1"/>
        <v>0.30812018422566845</v>
      </c>
      <c r="M27">
        <v>78.23</v>
      </c>
      <c r="N27">
        <v>0.10981760704071852</v>
      </c>
    </row>
    <row r="28" spans="1:14" x14ac:dyDescent="0.2">
      <c r="A28">
        <v>22</v>
      </c>
      <c r="B28">
        <v>74.791111111110922</v>
      </c>
      <c r="C28">
        <v>64.93603515625</v>
      </c>
      <c r="D28" t="s">
        <v>55</v>
      </c>
      <c r="E28">
        <v>9.5202185213566007E-2</v>
      </c>
      <c r="F28">
        <v>106905.9765625</v>
      </c>
      <c r="G28">
        <v>18559.4609375</v>
      </c>
      <c r="H28">
        <v>1.88323383351339</v>
      </c>
      <c r="I28" s="7">
        <f t="shared" si="0"/>
        <v>0.10431099782060252</v>
      </c>
      <c r="J28" s="7">
        <f t="shared" si="1"/>
        <v>0.31293299346180758</v>
      </c>
      <c r="M28">
        <v>80.893333333333331</v>
      </c>
      <c r="N28">
        <v>0.11185950787515972</v>
      </c>
    </row>
    <row r="29" spans="1:14" x14ac:dyDescent="0.2">
      <c r="A29">
        <v>23</v>
      </c>
      <c r="B29">
        <v>77.459999999999809</v>
      </c>
      <c r="C29">
        <v>67.935775756835994</v>
      </c>
      <c r="D29" t="s">
        <v>55</v>
      </c>
      <c r="E29">
        <v>9.5231339335442006E-2</v>
      </c>
      <c r="F29">
        <v>109261.0078125</v>
      </c>
      <c r="G29">
        <v>18960.083984375</v>
      </c>
      <c r="H29">
        <v>1.9247195826884</v>
      </c>
      <c r="I29" s="7">
        <f t="shared" si="0"/>
        <v>0.1066088642962208</v>
      </c>
      <c r="J29" s="7">
        <f t="shared" si="1"/>
        <v>0.31982659288866239</v>
      </c>
      <c r="M29">
        <v>83.33</v>
      </c>
      <c r="N29">
        <v>0.11374823850443443</v>
      </c>
    </row>
    <row r="30" spans="1:14" x14ac:dyDescent="0.2">
      <c r="A30">
        <v>24</v>
      </c>
      <c r="B30">
        <v>80.091111111110934</v>
      </c>
      <c r="C30">
        <v>70.935722351074205</v>
      </c>
      <c r="D30" t="s">
        <v>55</v>
      </c>
      <c r="E30">
        <v>9.5434680581093001E-2</v>
      </c>
      <c r="F30">
        <v>111679.0078125</v>
      </c>
      <c r="G30">
        <v>19321.2421875</v>
      </c>
      <c r="H30">
        <v>1.9673145764937601</v>
      </c>
      <c r="I30" s="7">
        <f t="shared" si="0"/>
        <v>0.10896817105193579</v>
      </c>
      <c r="J30" s="7">
        <f t="shared" si="1"/>
        <v>0.32690451315580737</v>
      </c>
      <c r="M30">
        <v>86.00555555555556</v>
      </c>
      <c r="N30">
        <v>0.11539473679688593</v>
      </c>
    </row>
    <row r="31" spans="1:14" x14ac:dyDescent="0.2">
      <c r="A31">
        <v>25</v>
      </c>
      <c r="B31">
        <v>82.759999999999806</v>
      </c>
      <c r="C31">
        <v>73.935737609863295</v>
      </c>
      <c r="D31" t="s">
        <v>55</v>
      </c>
      <c r="E31">
        <v>9.5419563353061995E-2</v>
      </c>
      <c r="F31">
        <v>113768.265625</v>
      </c>
      <c r="G31">
        <v>19687.111328125</v>
      </c>
      <c r="H31">
        <v>2.0041185151129599</v>
      </c>
      <c r="I31" s="7">
        <f t="shared" si="0"/>
        <v>0.11100671533293728</v>
      </c>
      <c r="J31" s="7">
        <f t="shared" si="1"/>
        <v>0.33302014599881186</v>
      </c>
      <c r="M31">
        <v>88.53</v>
      </c>
      <c r="N31">
        <v>0.11692858966873686</v>
      </c>
    </row>
    <row r="32" spans="1:14" x14ac:dyDescent="0.2">
      <c r="A32">
        <v>26</v>
      </c>
      <c r="B32">
        <v>85.322222222222038</v>
      </c>
      <c r="C32">
        <v>76.9356689453125</v>
      </c>
      <c r="D32" t="s">
        <v>55</v>
      </c>
      <c r="E32">
        <v>9.5549620687961995E-2</v>
      </c>
      <c r="F32">
        <v>115743.3515625</v>
      </c>
      <c r="G32">
        <v>19990.326171875</v>
      </c>
      <c r="H32">
        <v>2.0389112253167898</v>
      </c>
      <c r="I32" s="7">
        <f t="shared" si="0"/>
        <v>0.1129338590862299</v>
      </c>
      <c r="J32" s="7">
        <f t="shared" si="1"/>
        <v>0.3388015772586897</v>
      </c>
      <c r="M32">
        <v>91.217777777777783</v>
      </c>
      <c r="N32">
        <v>0.11846736519242258</v>
      </c>
    </row>
    <row r="33" spans="1:14" x14ac:dyDescent="0.2">
      <c r="A33">
        <v>27</v>
      </c>
      <c r="B33">
        <v>87.959999999999809</v>
      </c>
      <c r="C33">
        <v>79.935775756835994</v>
      </c>
      <c r="D33" t="s">
        <v>55</v>
      </c>
      <c r="E33">
        <v>9.5607638359070005E-2</v>
      </c>
      <c r="F33">
        <v>117671.421875</v>
      </c>
      <c r="G33">
        <v>20305.888671875</v>
      </c>
      <c r="H33">
        <v>2.0728757178797501</v>
      </c>
      <c r="I33" s="7">
        <f t="shared" si="0"/>
        <v>0.11481512844676538</v>
      </c>
      <c r="J33" s="7">
        <f t="shared" si="1"/>
        <v>0.34444538534029612</v>
      </c>
      <c r="M33">
        <v>93.817777777777778</v>
      </c>
      <c r="N33">
        <v>0.11985525765071738</v>
      </c>
    </row>
    <row r="34" spans="1:14" x14ac:dyDescent="0.2">
      <c r="A34">
        <v>28</v>
      </c>
      <c r="B34">
        <v>90.591111111110934</v>
      </c>
      <c r="C34">
        <v>82.935829162597699</v>
      </c>
      <c r="D34" t="s">
        <v>55</v>
      </c>
      <c r="E34">
        <v>9.5576196908951E-2</v>
      </c>
      <c r="F34">
        <v>119384.4296875</v>
      </c>
      <c r="G34">
        <v>20611.078125</v>
      </c>
      <c r="H34">
        <v>2.10305171339752</v>
      </c>
      <c r="I34" s="7">
        <f t="shared" si="0"/>
        <v>0.1164865556198935</v>
      </c>
      <c r="J34" s="7">
        <f t="shared" si="1"/>
        <v>0.3494596668596805</v>
      </c>
      <c r="M34">
        <v>96.405555555555551</v>
      </c>
      <c r="N34">
        <v>0.12110464183300279</v>
      </c>
    </row>
    <row r="35" spans="1:14" x14ac:dyDescent="0.2">
      <c r="A35">
        <v>29</v>
      </c>
      <c r="B35">
        <v>93.122222222222049</v>
      </c>
      <c r="C35">
        <v>85.935607910156307</v>
      </c>
      <c r="D35" t="s">
        <v>55</v>
      </c>
      <c r="E35">
        <v>9.5653101801872004E-2</v>
      </c>
      <c r="F35">
        <v>121012.78125</v>
      </c>
      <c r="G35">
        <v>20868.45703125</v>
      </c>
      <c r="H35">
        <v>2.1317364217174699</v>
      </c>
      <c r="I35" s="7">
        <f t="shared" si="0"/>
        <v>0.11807538144375014</v>
      </c>
      <c r="J35" s="7">
        <f t="shared" si="1"/>
        <v>0.35422614433125044</v>
      </c>
      <c r="M35">
        <v>98.917777777777772</v>
      </c>
      <c r="N35">
        <v>0.12228199625897979</v>
      </c>
    </row>
    <row r="36" spans="1:14" x14ac:dyDescent="0.2">
      <c r="A36">
        <v>30</v>
      </c>
      <c r="B36">
        <v>95.622222222222049</v>
      </c>
      <c r="C36">
        <v>88.935630798339901</v>
      </c>
      <c r="D36" t="s">
        <v>55</v>
      </c>
      <c r="E36">
        <v>9.5694072544575001E-2</v>
      </c>
      <c r="F36">
        <v>122514.890625</v>
      </c>
      <c r="G36">
        <v>21114.705078125</v>
      </c>
      <c r="H36">
        <v>2.15819727346399</v>
      </c>
      <c r="I36" s="7">
        <f t="shared" si="0"/>
        <v>0.11954102941573538</v>
      </c>
      <c r="J36" s="7">
        <f t="shared" si="1"/>
        <v>0.35862308824720612</v>
      </c>
      <c r="M36">
        <v>101.53</v>
      </c>
      <c r="N36">
        <v>0.12321755002683288</v>
      </c>
    </row>
    <row r="37" spans="1:14" x14ac:dyDescent="0.2">
      <c r="A37">
        <v>31</v>
      </c>
      <c r="B37">
        <v>98.328888888888699</v>
      </c>
      <c r="C37">
        <v>91.935531616210994</v>
      </c>
      <c r="D37" t="s">
        <v>55</v>
      </c>
      <c r="E37">
        <v>9.5799483358860002E-2</v>
      </c>
      <c r="F37">
        <v>123935.2109375</v>
      </c>
      <c r="G37">
        <v>21326.28125</v>
      </c>
      <c r="H37">
        <v>2.1832173458016899</v>
      </c>
      <c r="I37" s="7">
        <f t="shared" si="0"/>
        <v>0.12092687362936673</v>
      </c>
      <c r="J37" s="7">
        <f t="shared" si="1"/>
        <v>0.3627806208881002</v>
      </c>
      <c r="M37">
        <v>104.21777777777778</v>
      </c>
      <c r="N37">
        <v>0.12396297583420617</v>
      </c>
    </row>
    <row r="38" spans="1:14" x14ac:dyDescent="0.2">
      <c r="A38">
        <v>32</v>
      </c>
      <c r="B38">
        <v>100.99111111111092</v>
      </c>
      <c r="C38">
        <v>94.935714721679702</v>
      </c>
      <c r="D38" t="s">
        <v>55</v>
      </c>
      <c r="E38">
        <v>9.5809467136860005E-2</v>
      </c>
      <c r="F38">
        <v>124798.7734375</v>
      </c>
      <c r="G38">
        <v>21471.716796875</v>
      </c>
      <c r="H38">
        <v>2.1984296863054298</v>
      </c>
      <c r="I38" s="7">
        <f t="shared" si="0"/>
        <v>0.12176947447313519</v>
      </c>
      <c r="J38" s="7">
        <f t="shared" si="1"/>
        <v>0.36530842341940556</v>
      </c>
      <c r="M38">
        <v>106.80555555555556</v>
      </c>
      <c r="N38">
        <v>0.12448205053690634</v>
      </c>
    </row>
    <row r="39" spans="1:14" x14ac:dyDescent="0.2">
      <c r="A39">
        <v>33</v>
      </c>
      <c r="B39">
        <v>103.59111111111093</v>
      </c>
      <c r="C39">
        <v>97.935722351074205</v>
      </c>
      <c r="D39" t="s">
        <v>55</v>
      </c>
      <c r="E39">
        <v>9.5901995897292994E-2</v>
      </c>
      <c r="F39">
        <v>125733.1171875</v>
      </c>
      <c r="G39">
        <v>21602.9921875</v>
      </c>
      <c r="H39">
        <v>2.2148888948427801</v>
      </c>
      <c r="I39" s="7">
        <f t="shared" si="0"/>
        <v>0.12268113846053597</v>
      </c>
      <c r="J39" s="7">
        <f t="shared" si="1"/>
        <v>0.3680434153816079</v>
      </c>
      <c r="M39">
        <v>109.33</v>
      </c>
      <c r="N39">
        <v>0.12479121579206137</v>
      </c>
    </row>
    <row r="40" spans="1:14" x14ac:dyDescent="0.2">
      <c r="A40">
        <v>34</v>
      </c>
      <c r="B40">
        <v>106.19111111111093</v>
      </c>
      <c r="C40">
        <v>100.93571472168</v>
      </c>
      <c r="D40" t="s">
        <v>55</v>
      </c>
      <c r="E40">
        <v>9.5771245658397994E-2</v>
      </c>
      <c r="F40">
        <v>126027.734375</v>
      </c>
      <c r="G40">
        <v>21695.390625</v>
      </c>
      <c r="H40">
        <v>2.2200788110034599</v>
      </c>
      <c r="I40" s="7">
        <f t="shared" si="0"/>
        <v>0.12296860426732609</v>
      </c>
      <c r="J40" s="7">
        <f t="shared" si="1"/>
        <v>0.36890581280197826</v>
      </c>
      <c r="M40">
        <v>112.01777777777778</v>
      </c>
      <c r="N40">
        <v>0.12446875937695243</v>
      </c>
    </row>
    <row r="41" spans="1:14" x14ac:dyDescent="0.2">
      <c r="A41">
        <v>35</v>
      </c>
      <c r="B41">
        <v>108.85999999999981</v>
      </c>
      <c r="C41">
        <v>103.93553924560599</v>
      </c>
      <c r="D41" t="s">
        <v>55</v>
      </c>
      <c r="E41">
        <v>9.5848210155963995E-2</v>
      </c>
      <c r="F41">
        <v>126264.4609375</v>
      </c>
      <c r="G41">
        <v>21711.486328125</v>
      </c>
      <c r="H41">
        <v>2.22424893774591</v>
      </c>
      <c r="I41" s="7">
        <f t="shared" si="0"/>
        <v>0.12319958465531756</v>
      </c>
      <c r="J41" s="7">
        <f t="shared" si="1"/>
        <v>0.36959875396595271</v>
      </c>
      <c r="M41">
        <v>114.59333333333333</v>
      </c>
      <c r="N41">
        <v>0.12431351408470485</v>
      </c>
    </row>
    <row r="42" spans="1:14" x14ac:dyDescent="0.2">
      <c r="A42">
        <v>36</v>
      </c>
      <c r="B42">
        <v>111.35333333333317</v>
      </c>
      <c r="C42">
        <v>106.93572998046901</v>
      </c>
      <c r="D42" t="s">
        <v>55</v>
      </c>
      <c r="E42">
        <v>9.5880538225174006E-2</v>
      </c>
      <c r="F42">
        <v>126159.421875</v>
      </c>
      <c r="G42">
        <v>21683.091796875</v>
      </c>
      <c r="H42">
        <v>2.2223985910889601</v>
      </c>
      <c r="I42" s="7">
        <f t="shared" si="0"/>
        <v>0.12309709525508178</v>
      </c>
      <c r="J42" s="7">
        <f t="shared" si="1"/>
        <v>0.36929128576524534</v>
      </c>
      <c r="M42">
        <v>117.03</v>
      </c>
      <c r="N42">
        <v>0.12363180253869446</v>
      </c>
    </row>
    <row r="43" spans="1:14" x14ac:dyDescent="0.2">
      <c r="A43">
        <v>37</v>
      </c>
      <c r="B43">
        <v>114.0288888888887</v>
      </c>
      <c r="C43">
        <v>109.93548583984401</v>
      </c>
      <c r="D43" t="s">
        <v>55</v>
      </c>
      <c r="E43">
        <v>9.5804408192634999E-2</v>
      </c>
      <c r="F43">
        <v>125615.484375</v>
      </c>
      <c r="G43">
        <v>21613.84375</v>
      </c>
      <c r="H43">
        <v>2.21281669925976</v>
      </c>
      <c r="I43" s="7">
        <f t="shared" si="0"/>
        <v>0.12256636100428078</v>
      </c>
      <c r="J43" s="7">
        <f t="shared" si="1"/>
        <v>0.36769908301284238</v>
      </c>
      <c r="M43">
        <v>119.74222222222222</v>
      </c>
      <c r="N43">
        <v>0.12260810300975691</v>
      </c>
    </row>
    <row r="44" spans="1:14" x14ac:dyDescent="0.2">
      <c r="A44">
        <v>38</v>
      </c>
      <c r="B44">
        <v>116.69111111111093</v>
      </c>
      <c r="C44">
        <v>112.93564605712901</v>
      </c>
      <c r="D44" t="s">
        <v>55</v>
      </c>
      <c r="E44">
        <v>9.5805771648884E-2</v>
      </c>
      <c r="F44">
        <v>124677.0078125</v>
      </c>
      <c r="G44">
        <v>21451.9375</v>
      </c>
      <c r="H44">
        <v>2.1962846879420801</v>
      </c>
      <c r="I44" s="7">
        <f t="shared" si="0"/>
        <v>0.1216506645220697</v>
      </c>
      <c r="J44" s="7">
        <f t="shared" si="1"/>
        <v>0.36495199356620911</v>
      </c>
      <c r="M44">
        <v>122.50555555555556</v>
      </c>
      <c r="N44">
        <v>0.12119493084096297</v>
      </c>
    </row>
    <row r="45" spans="1:14" x14ac:dyDescent="0.2">
      <c r="A45">
        <v>39</v>
      </c>
      <c r="B45">
        <v>119.29111111111092</v>
      </c>
      <c r="C45">
        <v>115.93545532226599</v>
      </c>
      <c r="D45" t="s">
        <v>55</v>
      </c>
      <c r="E45">
        <v>9.5699556171894004E-2</v>
      </c>
      <c r="F45">
        <v>123240.359375</v>
      </c>
      <c r="G45">
        <v>21238.015625</v>
      </c>
      <c r="H45">
        <v>2.1709769826915499</v>
      </c>
      <c r="I45" s="7">
        <f t="shared" si="0"/>
        <v>0.12024888852364904</v>
      </c>
      <c r="J45" s="7">
        <f t="shared" si="1"/>
        <v>0.36074666557094714</v>
      </c>
      <c r="M45">
        <v>125.00555555555556</v>
      </c>
      <c r="N45">
        <v>0.11962677087247893</v>
      </c>
    </row>
    <row r="46" spans="1:14" x14ac:dyDescent="0.2">
      <c r="A46">
        <v>40</v>
      </c>
      <c r="B46">
        <v>121.82222222222204</v>
      </c>
      <c r="C46">
        <v>118.935638427735</v>
      </c>
      <c r="D46" t="s">
        <v>55</v>
      </c>
      <c r="E46">
        <v>9.5664523541927005E-2</v>
      </c>
      <c r="F46">
        <v>121866.3203125</v>
      </c>
      <c r="G46">
        <v>21012.1015625</v>
      </c>
      <c r="H46">
        <v>2.1467721913948101</v>
      </c>
      <c r="I46" s="7">
        <f t="shared" si="0"/>
        <v>0.11890820215360245</v>
      </c>
      <c r="J46" s="7">
        <f t="shared" si="1"/>
        <v>0.35672460646080739</v>
      </c>
      <c r="M46">
        <v>127.51777777777778</v>
      </c>
      <c r="N46">
        <v>0.11669345352386622</v>
      </c>
    </row>
    <row r="47" spans="1:14" x14ac:dyDescent="0.2">
      <c r="A47">
        <v>41</v>
      </c>
      <c r="B47">
        <v>124.39111111111093</v>
      </c>
      <c r="C47">
        <v>121.935592651367</v>
      </c>
      <c r="D47" t="s">
        <v>55</v>
      </c>
      <c r="E47">
        <v>9.5718994736671004E-2</v>
      </c>
      <c r="F47">
        <v>119942.96875</v>
      </c>
      <c r="G47">
        <v>20663.84375</v>
      </c>
      <c r="H47">
        <v>2.1128908233674299</v>
      </c>
      <c r="I47" s="7">
        <f t="shared" si="0"/>
        <v>0.11703153700264245</v>
      </c>
      <c r="J47" s="7">
        <f t="shared" si="1"/>
        <v>0.35109461100792733</v>
      </c>
      <c r="M47">
        <v>130.1177777777778</v>
      </c>
      <c r="N47">
        <v>0.11455107757882216</v>
      </c>
    </row>
    <row r="48" spans="1:14" x14ac:dyDescent="0.2">
      <c r="A48">
        <v>42</v>
      </c>
      <c r="B48">
        <v>126.99111111111092</v>
      </c>
      <c r="C48">
        <v>124.935760498047</v>
      </c>
      <c r="D48" t="s">
        <v>55</v>
      </c>
      <c r="E48">
        <v>9.5561437308787994E-2</v>
      </c>
      <c r="F48">
        <v>117591.9375</v>
      </c>
      <c r="G48">
        <v>20306.05078125</v>
      </c>
      <c r="H48">
        <v>2.0714755373748899</v>
      </c>
      <c r="I48" s="7">
        <f t="shared" si="0"/>
        <v>0.11473757343315442</v>
      </c>
      <c r="J48" s="7">
        <f t="shared" si="1"/>
        <v>0.34421272029946326</v>
      </c>
      <c r="M48">
        <v>132.70555555555558</v>
      </c>
      <c r="N48">
        <v>0.11145031433472213</v>
      </c>
    </row>
    <row r="49" spans="1:14" x14ac:dyDescent="0.2">
      <c r="A49">
        <v>43</v>
      </c>
      <c r="B49">
        <v>129.6599999999998</v>
      </c>
      <c r="C49">
        <v>127.935508728028</v>
      </c>
      <c r="D49" t="s">
        <v>55</v>
      </c>
      <c r="E49">
        <v>9.5580801367759996E-2</v>
      </c>
      <c r="F49">
        <v>115024.7265625</v>
      </c>
      <c r="G49">
        <v>19857.046875</v>
      </c>
      <c r="H49">
        <v>2.0262520741904999</v>
      </c>
      <c r="I49" s="7">
        <f t="shared" si="0"/>
        <v>0.11223267760677344</v>
      </c>
      <c r="J49" s="7">
        <f t="shared" si="1"/>
        <v>0.33669803282032029</v>
      </c>
      <c r="M49">
        <v>135.2177777777778</v>
      </c>
      <c r="N49">
        <v>0.10902456025682672</v>
      </c>
    </row>
    <row r="50" spans="1:14" x14ac:dyDescent="0.2">
      <c r="A50">
        <v>44</v>
      </c>
      <c r="B50">
        <v>132.29111111111092</v>
      </c>
      <c r="C50">
        <v>130.935638427735</v>
      </c>
      <c r="D50" t="s">
        <v>55</v>
      </c>
      <c r="E50">
        <v>9.5308125019074E-2</v>
      </c>
      <c r="F50">
        <v>111755.15625</v>
      </c>
      <c r="G50">
        <v>19370.76953125</v>
      </c>
      <c r="H50">
        <v>1.9686559918054201</v>
      </c>
      <c r="I50" s="7">
        <f t="shared" si="0"/>
        <v>0.10904247110281709</v>
      </c>
      <c r="J50" s="7">
        <f t="shared" si="1"/>
        <v>0.3271274133084513</v>
      </c>
      <c r="M50">
        <v>137.81777777777779</v>
      </c>
      <c r="N50">
        <v>0.10567391563228332</v>
      </c>
    </row>
    <row r="51" spans="1:14" x14ac:dyDescent="0.2">
      <c r="A51">
        <v>45</v>
      </c>
      <c r="B51">
        <v>134.89111111111092</v>
      </c>
      <c r="C51">
        <v>133.93574523925801</v>
      </c>
      <c r="D51" t="s">
        <v>55</v>
      </c>
      <c r="E51">
        <v>9.5175072550773995E-2</v>
      </c>
      <c r="F51">
        <v>108525.140625</v>
      </c>
      <c r="G51">
        <v>18848.162109375</v>
      </c>
      <c r="H51">
        <v>1.9117566967110999</v>
      </c>
      <c r="I51" s="7">
        <f t="shared" si="0"/>
        <v>0.10589085915694132</v>
      </c>
      <c r="J51" s="7">
        <f t="shared" si="1"/>
        <v>0.317672577470824</v>
      </c>
      <c r="M51">
        <v>140.41777777777779</v>
      </c>
      <c r="N51">
        <v>0.10160844894815785</v>
      </c>
    </row>
    <row r="52" spans="1:14" x14ac:dyDescent="0.2">
      <c r="A52">
        <v>46</v>
      </c>
      <c r="B52">
        <v>137.42222222222205</v>
      </c>
      <c r="C52">
        <v>136.93550109863301</v>
      </c>
      <c r="D52" t="s">
        <v>55</v>
      </c>
      <c r="E52">
        <v>9.5027126371861004E-2</v>
      </c>
      <c r="F52">
        <v>104929.78125</v>
      </c>
      <c r="G52">
        <v>18263.958984375</v>
      </c>
      <c r="H52">
        <v>1.8484215807863</v>
      </c>
      <c r="I52" s="7">
        <f t="shared" si="0"/>
        <v>0.1023827716206879</v>
      </c>
      <c r="J52" s="7">
        <f t="shared" si="1"/>
        <v>0.30714831486206373</v>
      </c>
      <c r="M52">
        <v>143.05444444444444</v>
      </c>
      <c r="N52">
        <v>9.8325062894298404E-2</v>
      </c>
    </row>
    <row r="53" spans="1:14" x14ac:dyDescent="0.2">
      <c r="A53">
        <v>47</v>
      </c>
      <c r="B53">
        <v>139.99111111111094</v>
      </c>
      <c r="C53">
        <v>139.935470581055</v>
      </c>
      <c r="D53" t="s">
        <v>55</v>
      </c>
      <c r="E53">
        <v>9.4802230596541998E-2</v>
      </c>
      <c r="F53">
        <v>100918.890625</v>
      </c>
      <c r="G53">
        <v>17624.966796875</v>
      </c>
      <c r="H53">
        <v>1.77776655128843</v>
      </c>
      <c r="I53" s="7">
        <f t="shared" si="0"/>
        <v>9.8469239218704235E-2</v>
      </c>
      <c r="J53" s="7">
        <f t="shared" si="1"/>
        <v>0.29540771765611273</v>
      </c>
      <c r="M53">
        <v>145.90555555555557</v>
      </c>
      <c r="N53">
        <v>9.380084292572502E-2</v>
      </c>
    </row>
    <row r="54" spans="1:14" x14ac:dyDescent="0.2">
      <c r="A54">
        <v>48</v>
      </c>
      <c r="B54">
        <v>142.65999999999983</v>
      </c>
      <c r="C54">
        <v>142.93551635742199</v>
      </c>
      <c r="D54" t="s">
        <v>55</v>
      </c>
      <c r="E54">
        <v>9.4595290720462993E-2</v>
      </c>
      <c r="F54">
        <v>96682.2421875</v>
      </c>
      <c r="G54">
        <v>16937.525390625</v>
      </c>
      <c r="H54">
        <v>1.7031346183063001</v>
      </c>
      <c r="I54" s="7">
        <f t="shared" si="0"/>
        <v>9.4335428929133006E-2</v>
      </c>
      <c r="J54" s="7">
        <f t="shared" si="1"/>
        <v>0.28300628678739903</v>
      </c>
      <c r="M54">
        <v>148.41777777777779</v>
      </c>
      <c r="N54">
        <v>8.9448627985569004E-2</v>
      </c>
    </row>
    <row r="55" spans="1:14" x14ac:dyDescent="0.2">
      <c r="A55">
        <v>49</v>
      </c>
      <c r="B55">
        <v>145.35999999999981</v>
      </c>
      <c r="C55">
        <v>145.93576049804699</v>
      </c>
      <c r="D55" t="s">
        <v>55</v>
      </c>
      <c r="E55">
        <v>9.4465084373951E-2</v>
      </c>
      <c r="F55">
        <v>92228.1484375</v>
      </c>
      <c r="G55">
        <v>16188.876953125</v>
      </c>
      <c r="H55">
        <v>1.6246722131409901</v>
      </c>
      <c r="I55" s="7">
        <f t="shared" si="0"/>
        <v>8.9989451478776128E-2</v>
      </c>
      <c r="J55" s="7">
        <f t="shared" si="1"/>
        <v>0.26996835443632838</v>
      </c>
      <c r="M55">
        <v>151.01777777777778</v>
      </c>
      <c r="N55">
        <v>8.5062810266657796E-2</v>
      </c>
    </row>
    <row r="56" spans="1:14" x14ac:dyDescent="0.2">
      <c r="A56">
        <v>50</v>
      </c>
      <c r="B56">
        <v>147.85333333333315</v>
      </c>
      <c r="C56">
        <v>148.93597412109401</v>
      </c>
      <c r="D56" t="s">
        <v>55</v>
      </c>
      <c r="E56">
        <v>9.4251222908496995E-2</v>
      </c>
      <c r="F56">
        <v>87742.9140625</v>
      </c>
      <c r="G56">
        <v>15451.2978515625</v>
      </c>
      <c r="H56">
        <v>1.5456612410902399</v>
      </c>
      <c r="I56" s="7">
        <f t="shared" si="0"/>
        <v>8.5613089294366382E-2</v>
      </c>
      <c r="J56" s="7">
        <f t="shared" si="1"/>
        <v>0.25683926788309913</v>
      </c>
      <c r="M56">
        <v>153.60555555555558</v>
      </c>
      <c r="N56">
        <v>8.0476799657592302E-2</v>
      </c>
    </row>
    <row r="57" spans="1:14" x14ac:dyDescent="0.2">
      <c r="A57">
        <v>51</v>
      </c>
      <c r="B57">
        <v>150.39111111111092</v>
      </c>
      <c r="C57">
        <v>151.93588256836</v>
      </c>
      <c r="D57" t="s">
        <v>55</v>
      </c>
      <c r="E57">
        <v>9.4122558832168995E-2</v>
      </c>
      <c r="F57">
        <v>82974.4921875</v>
      </c>
      <c r="G57">
        <v>14640.021484375</v>
      </c>
      <c r="H57">
        <v>1.4616616959177999</v>
      </c>
      <c r="I57" s="7">
        <f t="shared" si="0"/>
        <v>8.0960413552519095E-2</v>
      </c>
      <c r="J57" s="7">
        <f t="shared" si="1"/>
        <v>0.24288124065755728</v>
      </c>
      <c r="M57">
        <v>156.10555555555558</v>
      </c>
      <c r="N57">
        <v>7.5805180346464912E-2</v>
      </c>
    </row>
    <row r="58" spans="1:14" x14ac:dyDescent="0.2">
      <c r="A58">
        <v>52</v>
      </c>
      <c r="B58">
        <v>153.0599999999998</v>
      </c>
      <c r="C58">
        <v>154.93572998046901</v>
      </c>
      <c r="D58" t="s">
        <v>55</v>
      </c>
      <c r="E58">
        <v>8.9749544858932995E-2</v>
      </c>
      <c r="F58">
        <v>77964.46875</v>
      </c>
      <c r="G58">
        <v>13834.095703125</v>
      </c>
      <c r="H58">
        <v>1.37340614699927</v>
      </c>
      <c r="I58" s="7">
        <f t="shared" si="0"/>
        <v>7.6072000755834118E-2</v>
      </c>
      <c r="J58" s="7">
        <f t="shared" si="1"/>
        <v>0.22821600226750235</v>
      </c>
      <c r="M58">
        <v>158.64222222222224</v>
      </c>
      <c r="N58">
        <v>7.1070043680047962E-2</v>
      </c>
    </row>
    <row r="59" spans="1:14" x14ac:dyDescent="0.2">
      <c r="A59">
        <v>53</v>
      </c>
      <c r="B59">
        <v>155.75999999999982</v>
      </c>
      <c r="C59">
        <v>157.93537902832099</v>
      </c>
      <c r="D59" t="s">
        <v>55</v>
      </c>
      <c r="E59">
        <v>8.9570358395576005E-2</v>
      </c>
      <c r="F59">
        <v>72990.609375</v>
      </c>
      <c r="G59">
        <v>12986.9208984375</v>
      </c>
      <c r="H59">
        <v>1.2857876568144699</v>
      </c>
      <c r="I59" s="7">
        <f t="shared" si="0"/>
        <v>7.1218874194455314E-2</v>
      </c>
      <c r="J59" s="7">
        <f t="shared" si="1"/>
        <v>0.21365662258336593</v>
      </c>
      <c r="M59">
        <v>161.39333333333335</v>
      </c>
      <c r="N59">
        <v>6.6211015226915651E-2</v>
      </c>
    </row>
    <row r="60" spans="1:14" x14ac:dyDescent="0.2">
      <c r="A60">
        <v>54</v>
      </c>
      <c r="B60">
        <v>158.32222222222205</v>
      </c>
      <c r="C60">
        <v>160.935638427735</v>
      </c>
      <c r="D60" t="s">
        <v>55</v>
      </c>
      <c r="E60">
        <v>8.9214526116848006E-2</v>
      </c>
      <c r="F60">
        <v>67940.2421875</v>
      </c>
      <c r="G60">
        <v>12154.2880859375</v>
      </c>
      <c r="H60">
        <v>1.19682142064146</v>
      </c>
      <c r="I60" s="7">
        <f t="shared" si="0"/>
        <v>6.6291096930472609E-2</v>
      </c>
      <c r="J60" s="7">
        <f t="shared" si="1"/>
        <v>0.19887329079141783</v>
      </c>
      <c r="M60">
        <v>163.81777777777779</v>
      </c>
      <c r="N60">
        <v>6.1366118571204387E-2</v>
      </c>
    </row>
    <row r="61" spans="1:14" x14ac:dyDescent="0.2">
      <c r="A61">
        <v>55</v>
      </c>
      <c r="B61">
        <v>160.89111111111092</v>
      </c>
      <c r="C61">
        <v>163.93542480468801</v>
      </c>
      <c r="D61" t="s">
        <v>55</v>
      </c>
      <c r="E61">
        <v>8.8730655610560996E-2</v>
      </c>
      <c r="F61">
        <v>62690.578125</v>
      </c>
      <c r="G61">
        <v>11298.9755859375</v>
      </c>
      <c r="H61">
        <v>1.1043444114510601</v>
      </c>
      <c r="I61" s="7">
        <f t="shared" si="0"/>
        <v>6.1168860417697361E-2</v>
      </c>
      <c r="J61" s="7">
        <f t="shared" si="1"/>
        <v>0.18350658125309208</v>
      </c>
      <c r="M61">
        <v>166.44222222222223</v>
      </c>
      <c r="N61">
        <v>5.6476997568740618E-2</v>
      </c>
    </row>
    <row r="62" spans="1:14" x14ac:dyDescent="0.2">
      <c r="A62">
        <v>56</v>
      </c>
      <c r="B62">
        <v>163.28444444444429</v>
      </c>
      <c r="C62">
        <v>166.93544006347699</v>
      </c>
      <c r="D62" t="s">
        <v>55</v>
      </c>
      <c r="E62">
        <v>8.8622272014618003E-2</v>
      </c>
      <c r="F62">
        <v>57768.44921875</v>
      </c>
      <c r="G62">
        <v>10429.302734375</v>
      </c>
      <c r="H62">
        <v>1.0176371946310001</v>
      </c>
      <c r="I62" s="7">
        <f t="shared" si="0"/>
        <v>5.6366208647219362E-2</v>
      </c>
      <c r="J62" s="7">
        <f t="shared" si="1"/>
        <v>0.16909862594165809</v>
      </c>
      <c r="M62">
        <v>169.19333333333336</v>
      </c>
      <c r="N62">
        <v>5.185780071299826E-2</v>
      </c>
    </row>
    <row r="63" spans="1:14" x14ac:dyDescent="0.2">
      <c r="A63">
        <v>57</v>
      </c>
      <c r="B63">
        <v>166.06666666666646</v>
      </c>
      <c r="C63">
        <v>169.93556213378901</v>
      </c>
      <c r="D63" t="s">
        <v>55</v>
      </c>
      <c r="E63">
        <v>8.8237643241882005E-2</v>
      </c>
      <c r="F63">
        <v>52746.59375</v>
      </c>
      <c r="G63">
        <v>9579.693359375</v>
      </c>
      <c r="H63">
        <v>0.92917321506822104</v>
      </c>
      <c r="I63" s="7">
        <f t="shared" si="0"/>
        <v>5.1466251023709761E-2</v>
      </c>
      <c r="J63" s="7">
        <f t="shared" si="1"/>
        <v>0.15439875307112927</v>
      </c>
      <c r="M63">
        <v>171.60555555555558</v>
      </c>
      <c r="N63">
        <v>4.7220196926049118E-2</v>
      </c>
    </row>
    <row r="64" spans="1:14" x14ac:dyDescent="0.2">
      <c r="A64">
        <v>58</v>
      </c>
      <c r="B64">
        <v>168.72222222222206</v>
      </c>
      <c r="C64">
        <v>172.93562316894599</v>
      </c>
      <c r="D64" t="s">
        <v>1</v>
      </c>
      <c r="E64">
        <v>8.7926276028156003E-2</v>
      </c>
      <c r="F64">
        <v>47865.16015625</v>
      </c>
      <c r="G64">
        <v>8735.482421875</v>
      </c>
      <c r="H64">
        <v>0.84318287855579499</v>
      </c>
      <c r="I64" s="7">
        <f t="shared" si="0"/>
        <v>4.6703306749388593E-2</v>
      </c>
      <c r="J64" s="7">
        <f t="shared" si="1"/>
        <v>0.14010992024816576</v>
      </c>
      <c r="M64">
        <v>174.13000000000002</v>
      </c>
      <c r="N64">
        <v>4.2772433313780223E-2</v>
      </c>
    </row>
    <row r="65" spans="1:14" x14ac:dyDescent="0.2">
      <c r="A65">
        <v>59</v>
      </c>
      <c r="B65">
        <v>171.0844444444443</v>
      </c>
      <c r="C65">
        <v>175.93550109863301</v>
      </c>
      <c r="D65" t="s">
        <v>1</v>
      </c>
      <c r="E65">
        <v>8.7499201297759996E-2</v>
      </c>
      <c r="F65">
        <v>43043.21875</v>
      </c>
      <c r="G65">
        <v>7908.30224609375</v>
      </c>
      <c r="H65">
        <v>0.75824054425926302</v>
      </c>
      <c r="I65" s="7">
        <f t="shared" si="0"/>
        <v>4.1998410580890842E-2</v>
      </c>
      <c r="J65" s="7">
        <f t="shared" si="1"/>
        <v>0.12599523174267252</v>
      </c>
      <c r="M65">
        <v>176.80555555555557</v>
      </c>
      <c r="N65">
        <v>3.8433282334262624E-2</v>
      </c>
    </row>
    <row r="66" spans="1:14" x14ac:dyDescent="0.2">
      <c r="A66">
        <v>60</v>
      </c>
      <c r="B66">
        <v>173.59111111111093</v>
      </c>
      <c r="C66">
        <v>178.93556213378901</v>
      </c>
      <c r="D66" t="s">
        <v>1</v>
      </c>
      <c r="E66">
        <v>8.7375827133656006E-2</v>
      </c>
      <c r="F66">
        <v>38660.48046875</v>
      </c>
      <c r="G66">
        <v>7116.892578125</v>
      </c>
      <c r="H66">
        <v>0.68103512244770503</v>
      </c>
      <c r="I66" s="7">
        <f t="shared" si="0"/>
        <v>3.7722056554636112E-2</v>
      </c>
      <c r="J66" s="7">
        <f t="shared" si="1"/>
        <v>0.11316616966390833</v>
      </c>
      <c r="M66">
        <v>179.33</v>
      </c>
      <c r="N66">
        <v>3.4341331783266087E-2</v>
      </c>
    </row>
    <row r="67" spans="1:14" x14ac:dyDescent="0.2">
      <c r="A67">
        <v>61</v>
      </c>
      <c r="B67">
        <v>176.25999999999982</v>
      </c>
      <c r="C67">
        <v>181.935470581055</v>
      </c>
      <c r="D67" t="s">
        <v>1</v>
      </c>
      <c r="E67">
        <v>8.7011426687241003E-2</v>
      </c>
      <c r="F67">
        <v>34313.5234375</v>
      </c>
      <c r="G67">
        <v>6353.2041015625</v>
      </c>
      <c r="H67">
        <v>0.60446001582311903</v>
      </c>
      <c r="I67" s="7">
        <f t="shared" si="0"/>
        <v>3.3480615243374333E-2</v>
      </c>
      <c r="J67" s="7">
        <f t="shared" si="1"/>
        <v>0.10044184573012299</v>
      </c>
      <c r="M67">
        <v>182.00555555555556</v>
      </c>
      <c r="N67">
        <v>3.0495311237951735E-2</v>
      </c>
    </row>
    <row r="68" spans="1:14" x14ac:dyDescent="0.2">
      <c r="A68">
        <v>62</v>
      </c>
      <c r="B68">
        <v>178.82222222222205</v>
      </c>
      <c r="C68">
        <v>184.93534851074199</v>
      </c>
      <c r="D68" t="s">
        <v>1</v>
      </c>
      <c r="E68">
        <v>8.6839929223060996E-2</v>
      </c>
      <c r="F68">
        <v>30398.7421875</v>
      </c>
      <c r="G68">
        <v>5643.736328125</v>
      </c>
      <c r="H68">
        <v>0.53549802943226699</v>
      </c>
      <c r="I68" s="7">
        <f t="shared" si="0"/>
        <v>2.9660859308605316E-2</v>
      </c>
      <c r="J68" s="7">
        <f t="shared" si="1"/>
        <v>8.8982577925815945E-2</v>
      </c>
      <c r="M68">
        <v>184.49333333333334</v>
      </c>
      <c r="N68">
        <v>2.7026432089647692E-2</v>
      </c>
    </row>
    <row r="69" spans="1:14" x14ac:dyDescent="0.2">
      <c r="A69">
        <v>63</v>
      </c>
      <c r="B69">
        <v>181.39111111111092</v>
      </c>
      <c r="C69">
        <v>187.93588256836</v>
      </c>
      <c r="D69" t="s">
        <v>1</v>
      </c>
      <c r="E69">
        <v>8.6463727056979994E-2</v>
      </c>
      <c r="F69">
        <v>26619.94921875</v>
      </c>
      <c r="G69">
        <v>4971.9423828125</v>
      </c>
      <c r="H69">
        <v>0.46893158481041702</v>
      </c>
      <c r="I69" s="7">
        <f t="shared" si="0"/>
        <v>2.5973790747968323E-2</v>
      </c>
      <c r="J69" s="7">
        <f t="shared" si="1"/>
        <v>7.7921372243904968E-2</v>
      </c>
      <c r="M69">
        <v>186.91777777777779</v>
      </c>
      <c r="N69">
        <v>2.3727486669335142E-2</v>
      </c>
    </row>
    <row r="70" spans="1:14" x14ac:dyDescent="0.2">
      <c r="A70">
        <v>64</v>
      </c>
      <c r="B70">
        <v>184.0599999999998</v>
      </c>
      <c r="C70">
        <v>190.93572998046901</v>
      </c>
      <c r="D70" t="s">
        <v>1</v>
      </c>
      <c r="E70">
        <v>8.6242914199829004E-2</v>
      </c>
      <c r="F70">
        <v>23185.787109375</v>
      </c>
      <c r="G70">
        <v>4345.89013671875</v>
      </c>
      <c r="H70">
        <v>0.40843608697111899</v>
      </c>
      <c r="I70" s="7">
        <f t="shared" si="0"/>
        <v>2.2622987660760326E-2</v>
      </c>
      <c r="J70" s="7">
        <f t="shared" si="1"/>
        <v>6.7868962982280984E-2</v>
      </c>
      <c r="M70">
        <v>189.50555555555556</v>
      </c>
      <c r="N70">
        <v>2.0628446353377308E-2</v>
      </c>
    </row>
    <row r="71" spans="1:14" x14ac:dyDescent="0.2">
      <c r="A71">
        <v>65</v>
      </c>
      <c r="B71">
        <v>186.48444444444428</v>
      </c>
      <c r="C71">
        <v>193.93566894531301</v>
      </c>
      <c r="D71" t="s">
        <v>1</v>
      </c>
      <c r="E71">
        <v>8.6344130337238006E-2</v>
      </c>
      <c r="F71">
        <v>20290.60546875</v>
      </c>
      <c r="G71">
        <v>3797.04931640625</v>
      </c>
      <c r="H71">
        <v>0.35743515891164601</v>
      </c>
      <c r="I71" s="7">
        <f t="shared" si="0"/>
        <v>1.9798082117439966E-2</v>
      </c>
      <c r="J71" s="7">
        <f t="shared" si="1"/>
        <v>5.9394246352319893E-2</v>
      </c>
      <c r="M71">
        <v>191.99333333333334</v>
      </c>
      <c r="N71">
        <v>1.7849075474258857E-2</v>
      </c>
    </row>
    <row r="72" spans="1:14" x14ac:dyDescent="0.2">
      <c r="A72">
        <v>66</v>
      </c>
      <c r="B72">
        <v>189.0599999999998</v>
      </c>
      <c r="C72">
        <v>196.93568420410199</v>
      </c>
      <c r="D72" t="s">
        <v>1</v>
      </c>
      <c r="E72">
        <v>8.6142472922801999E-2</v>
      </c>
      <c r="F72">
        <v>17547.369140625</v>
      </c>
      <c r="G72">
        <v>3294.35424804688</v>
      </c>
      <c r="H72">
        <v>0.30911086842235003</v>
      </c>
      <c r="I72" s="7">
        <f t="shared" ref="I72:I135" si="2">$A$2*10^(-6)*F72/$B$2*7.45*10^(-6)*10^6/$C$2*2*60</f>
        <v>1.7121433647023024E-2</v>
      </c>
      <c r="J72" s="7">
        <f t="shared" ref="J72:J135" si="3">I72*3</f>
        <v>5.1364300941069072E-2</v>
      </c>
      <c r="M72">
        <v>194.41777777777779</v>
      </c>
      <c r="N72">
        <v>1.5338275959271076E-2</v>
      </c>
    </row>
    <row r="73" spans="1:14" x14ac:dyDescent="0.2">
      <c r="A73">
        <v>67</v>
      </c>
      <c r="B73">
        <v>191.55333333333317</v>
      </c>
      <c r="C73">
        <v>199.93540954589901</v>
      </c>
      <c r="D73" t="s">
        <v>1</v>
      </c>
      <c r="E73">
        <v>8.6007528007031001E-2</v>
      </c>
      <c r="F73">
        <v>15108.587890625</v>
      </c>
      <c r="G73">
        <v>2842.66845703125</v>
      </c>
      <c r="H73">
        <v>0.26614979636429797</v>
      </c>
      <c r="I73" s="7">
        <f t="shared" si="2"/>
        <v>1.4741850074303384E-2</v>
      </c>
      <c r="J73" s="7">
        <f t="shared" si="3"/>
        <v>4.4225550222910151E-2</v>
      </c>
      <c r="M73">
        <v>197.01777777777778</v>
      </c>
      <c r="N73">
        <v>1.3239196630441428E-2</v>
      </c>
    </row>
    <row r="74" spans="1:14" x14ac:dyDescent="0.2">
      <c r="A74">
        <v>68</v>
      </c>
      <c r="B74">
        <v>194.02222222222207</v>
      </c>
      <c r="C74">
        <v>202.93553161621099</v>
      </c>
      <c r="D74" t="s">
        <v>0</v>
      </c>
      <c r="E74">
        <v>8.5412040352821003E-2</v>
      </c>
      <c r="F74">
        <v>12897.6494140625</v>
      </c>
      <c r="G74">
        <v>2450.212890625</v>
      </c>
      <c r="H74">
        <v>0.22720235603625499</v>
      </c>
      <c r="I74" s="7">
        <f t="shared" si="2"/>
        <v>1.2584578740877341E-2</v>
      </c>
      <c r="J74" s="7">
        <f t="shared" si="3"/>
        <v>3.775373622263202E-2</v>
      </c>
      <c r="M74">
        <v>199.6177777777778</v>
      </c>
      <c r="N74">
        <v>1.133498899446544E-2</v>
      </c>
    </row>
    <row r="75" spans="1:14" x14ac:dyDescent="0.2">
      <c r="A75">
        <v>69</v>
      </c>
      <c r="B75">
        <v>196.65999999999983</v>
      </c>
      <c r="C75">
        <v>205.935546875</v>
      </c>
      <c r="D75" t="s">
        <v>0</v>
      </c>
      <c r="E75">
        <v>8.5295110940933005E-2</v>
      </c>
      <c r="F75">
        <v>11046.65625</v>
      </c>
      <c r="G75">
        <v>2102.57641601563</v>
      </c>
      <c r="H75">
        <v>0.19459563876702399</v>
      </c>
      <c r="I75" s="7">
        <f t="shared" si="2"/>
        <v>1.0778515599125911E-2</v>
      </c>
      <c r="J75" s="7">
        <f t="shared" si="3"/>
        <v>3.2335546797377733E-2</v>
      </c>
      <c r="M75">
        <v>202.18111111111111</v>
      </c>
      <c r="N75">
        <v>9.5986030795110599E-3</v>
      </c>
    </row>
    <row r="76" spans="1:14" x14ac:dyDescent="0.2">
      <c r="A76">
        <v>70</v>
      </c>
      <c r="B76">
        <v>199.35999999999981</v>
      </c>
      <c r="C76">
        <v>208.93592834472699</v>
      </c>
      <c r="D76" t="s">
        <v>0</v>
      </c>
      <c r="E76">
        <v>8.5382677614688998E-2</v>
      </c>
      <c r="F76">
        <v>9452.7880859375</v>
      </c>
      <c r="G76">
        <v>1796.63928222656</v>
      </c>
      <c r="H76">
        <v>0.16651838294618099</v>
      </c>
      <c r="I76" s="7">
        <f t="shared" si="2"/>
        <v>9.2233361420573663E-3</v>
      </c>
      <c r="J76" s="7">
        <f t="shared" si="3"/>
        <v>2.76700084261721E-2</v>
      </c>
      <c r="M76">
        <v>204.51777777777778</v>
      </c>
      <c r="N76">
        <v>8.170073183656432E-3</v>
      </c>
    </row>
    <row r="77" spans="1:14" x14ac:dyDescent="0.2">
      <c r="A77">
        <v>71</v>
      </c>
      <c r="B77">
        <v>201.7155555555554</v>
      </c>
      <c r="C77">
        <v>211.93574523925801</v>
      </c>
      <c r="D77" t="s">
        <v>0</v>
      </c>
      <c r="E77">
        <v>8.4876231849194003E-2</v>
      </c>
      <c r="F77">
        <v>8045.16455078125</v>
      </c>
      <c r="G77">
        <v>1541.82104492188</v>
      </c>
      <c r="H77">
        <v>0.14172197444317999</v>
      </c>
      <c r="I77" s="7">
        <f t="shared" si="2"/>
        <v>7.8498805109582844E-3</v>
      </c>
      <c r="J77" s="7">
        <f t="shared" si="3"/>
        <v>2.3549641532874852E-2</v>
      </c>
      <c r="M77">
        <v>207.09333333333333</v>
      </c>
      <c r="N77">
        <v>6.9119167411350732E-3</v>
      </c>
    </row>
    <row r="78" spans="1:14" x14ac:dyDescent="0.2">
      <c r="A78">
        <v>72</v>
      </c>
      <c r="B78">
        <v>204.19111111111093</v>
      </c>
      <c r="C78">
        <v>214.93566894531301</v>
      </c>
      <c r="D78" t="s">
        <v>0</v>
      </c>
      <c r="E78">
        <v>8.4911867976189007E-2</v>
      </c>
      <c r="F78">
        <v>6898.11767578125</v>
      </c>
      <c r="G78">
        <v>1321.22106933594</v>
      </c>
      <c r="H78">
        <v>0.121515831128424</v>
      </c>
      <c r="I78" s="7">
        <f t="shared" si="2"/>
        <v>6.7306764409378961E-3</v>
      </c>
      <c r="J78" s="7">
        <f t="shared" si="3"/>
        <v>2.0192029322813689E-2</v>
      </c>
      <c r="M78">
        <v>209.49333333333334</v>
      </c>
      <c r="N78">
        <v>5.8218376188652029E-3</v>
      </c>
    </row>
    <row r="79" spans="1:14" x14ac:dyDescent="0.2">
      <c r="A79">
        <v>73</v>
      </c>
      <c r="B79">
        <v>206.65333333333317</v>
      </c>
      <c r="C79">
        <v>217.93617248535199</v>
      </c>
      <c r="D79" t="s">
        <v>0</v>
      </c>
      <c r="E79">
        <v>8.4614209830760997E-2</v>
      </c>
      <c r="F79">
        <v>5869.65966796875</v>
      </c>
      <c r="G79">
        <v>1129.75756835938</v>
      </c>
      <c r="H79">
        <v>0.103398725060664</v>
      </c>
      <c r="I79" s="7">
        <f t="shared" si="2"/>
        <v>5.7271826750978517E-3</v>
      </c>
      <c r="J79" s="7">
        <f t="shared" si="3"/>
        <v>1.7181548025293557E-2</v>
      </c>
      <c r="M79">
        <v>211.95444444444445</v>
      </c>
      <c r="N79">
        <v>4.8966455597923642E-3</v>
      </c>
    </row>
    <row r="80" spans="1:14" x14ac:dyDescent="0.2">
      <c r="A80">
        <v>74</v>
      </c>
      <c r="B80">
        <v>209.05333333333317</v>
      </c>
      <c r="C80">
        <v>220.93553161621099</v>
      </c>
      <c r="D80" t="s">
        <v>0</v>
      </c>
      <c r="E80">
        <v>8.5661411285400002E-2</v>
      </c>
      <c r="F80">
        <v>5134.81591796875</v>
      </c>
      <c r="G80">
        <v>971.53448486328205</v>
      </c>
      <c r="H80">
        <v>9.0453867749184999E-2</v>
      </c>
      <c r="I80" s="7">
        <f t="shared" si="2"/>
        <v>5.0101761309415431E-3</v>
      </c>
      <c r="J80" s="7">
        <f t="shared" si="3"/>
        <v>1.5030528392824628E-2</v>
      </c>
      <c r="M80">
        <v>214.85444444444445</v>
      </c>
      <c r="N80">
        <v>4.2332306586544037E-3</v>
      </c>
    </row>
    <row r="81" spans="1:14" x14ac:dyDescent="0.2">
      <c r="A81">
        <v>75</v>
      </c>
      <c r="B81">
        <v>211.79777777777758</v>
      </c>
      <c r="C81">
        <v>223.93537902832</v>
      </c>
      <c r="D81" t="s">
        <v>0</v>
      </c>
      <c r="E81">
        <v>8.5310883820056999E-2</v>
      </c>
      <c r="F81">
        <v>4350.44482421875</v>
      </c>
      <c r="G81">
        <v>827.83331298828205</v>
      </c>
      <c r="H81">
        <v>7.6636546872682995E-2</v>
      </c>
      <c r="I81" s="7">
        <f t="shared" si="2"/>
        <v>4.2448444434014486E-3</v>
      </c>
      <c r="J81" s="7">
        <f t="shared" si="3"/>
        <v>1.2734533330204346E-2</v>
      </c>
      <c r="M81">
        <v>217.64444444444445</v>
      </c>
      <c r="N81">
        <v>3.4912611208673919E-3</v>
      </c>
    </row>
    <row r="82" spans="1:14" x14ac:dyDescent="0.2">
      <c r="A82">
        <v>76</v>
      </c>
      <c r="B82">
        <v>214.42222222222205</v>
      </c>
      <c r="C82">
        <v>226.93540954589901</v>
      </c>
      <c r="D82" t="s">
        <v>0</v>
      </c>
      <c r="E82">
        <v>8.5327155888080999E-2</v>
      </c>
      <c r="F82">
        <v>3722.42578125</v>
      </c>
      <c r="G82">
        <v>708.14141845703102</v>
      </c>
      <c r="H82">
        <v>6.5573491767264999E-2</v>
      </c>
      <c r="I82" s="7">
        <f t="shared" si="2"/>
        <v>3.632069600227814E-3</v>
      </c>
      <c r="J82" s="7">
        <f t="shared" si="3"/>
        <v>1.0896208800683442E-2</v>
      </c>
      <c r="M82">
        <v>219.74222222222224</v>
      </c>
      <c r="N82">
        <v>2.9258640277361561E-3</v>
      </c>
    </row>
    <row r="83" spans="1:14" x14ac:dyDescent="0.2">
      <c r="A83">
        <v>77</v>
      </c>
      <c r="B83">
        <v>216.85333333333315</v>
      </c>
      <c r="C83">
        <v>229.93566894531301</v>
      </c>
      <c r="D83" t="s">
        <v>0</v>
      </c>
      <c r="E83">
        <v>8.4382452070713002E-2</v>
      </c>
      <c r="F83">
        <v>3165.82836914063</v>
      </c>
      <c r="G83">
        <v>611.67883300781295</v>
      </c>
      <c r="H83">
        <v>5.5768585513800997E-2</v>
      </c>
      <c r="I83" s="7">
        <f t="shared" si="2"/>
        <v>3.0889827372819379E-3</v>
      </c>
      <c r="J83" s="7">
        <f t="shared" si="3"/>
        <v>9.266948211845814E-3</v>
      </c>
      <c r="M83">
        <v>222.50555555555556</v>
      </c>
      <c r="N83">
        <v>2.4827588594739745E-3</v>
      </c>
    </row>
    <row r="84" spans="1:14" x14ac:dyDescent="0.2">
      <c r="A84">
        <v>78</v>
      </c>
      <c r="B84">
        <v>219.25333333333316</v>
      </c>
      <c r="C84">
        <v>232.93696594238301</v>
      </c>
      <c r="D84" t="s">
        <v>0</v>
      </c>
      <c r="E84">
        <v>8.5984796285628995E-2</v>
      </c>
      <c r="F84">
        <v>2826.23510742188</v>
      </c>
      <c r="G84">
        <v>531.94885253906295</v>
      </c>
      <c r="H84">
        <v>4.9786380021968002E-2</v>
      </c>
      <c r="I84" s="7">
        <f t="shared" si="2"/>
        <v>2.757632581546478E-3</v>
      </c>
      <c r="J84" s="7">
        <f t="shared" si="3"/>
        <v>8.2728977446394347E-3</v>
      </c>
      <c r="M84">
        <v>224.99333333333334</v>
      </c>
      <c r="N84">
        <v>2.2319374418629037E-3</v>
      </c>
    </row>
    <row r="85" spans="1:14" x14ac:dyDescent="0.2">
      <c r="A85">
        <v>79</v>
      </c>
      <c r="B85">
        <v>221.99777777777757</v>
      </c>
      <c r="C85">
        <v>235.93600463867199</v>
      </c>
      <c r="D85" t="s">
        <v>0</v>
      </c>
      <c r="E85">
        <v>8.4761388599873005E-2</v>
      </c>
      <c r="F85">
        <v>2395.07495117188</v>
      </c>
      <c r="G85">
        <v>459.873291015625</v>
      </c>
      <c r="H85">
        <v>4.2191150830658997E-2</v>
      </c>
      <c r="I85" s="7">
        <f t="shared" si="2"/>
        <v>2.3369381773133244E-3</v>
      </c>
      <c r="J85" s="7">
        <f t="shared" si="3"/>
        <v>7.0108145319399736E-3</v>
      </c>
      <c r="M85">
        <v>227.39333333333335</v>
      </c>
      <c r="N85">
        <v>1.881028809146885E-3</v>
      </c>
    </row>
    <row r="86" spans="1:14" x14ac:dyDescent="0.2">
      <c r="A86">
        <v>80</v>
      </c>
      <c r="B86">
        <v>224.55333333333317</v>
      </c>
      <c r="C86">
        <v>238.93655395507801</v>
      </c>
      <c r="D86" t="s">
        <v>0</v>
      </c>
      <c r="E86">
        <v>8.1348277628422005E-2</v>
      </c>
      <c r="F86">
        <v>2112.96997070313</v>
      </c>
      <c r="G86">
        <v>401.82571411132801</v>
      </c>
      <c r="H86">
        <v>3.7221647151781001E-2</v>
      </c>
      <c r="I86" s="7">
        <f t="shared" si="2"/>
        <v>2.0616808629044022E-3</v>
      </c>
      <c r="J86" s="7">
        <f t="shared" si="3"/>
        <v>6.1850425887132066E-3</v>
      </c>
      <c r="M86">
        <v>229.85444444444445</v>
      </c>
      <c r="N86">
        <v>1.4666855358920891E-3</v>
      </c>
    </row>
    <row r="87" spans="1:14" x14ac:dyDescent="0.2">
      <c r="A87">
        <v>81</v>
      </c>
      <c r="B87">
        <v>226.95333333333315</v>
      </c>
      <c r="C87">
        <v>241.93533325195301</v>
      </c>
      <c r="D87" t="s">
        <v>0</v>
      </c>
      <c r="E87">
        <v>8.5810832679272003E-2</v>
      </c>
      <c r="F87">
        <v>1843.20874023438</v>
      </c>
      <c r="G87">
        <v>347.90182495117199</v>
      </c>
      <c r="H87">
        <v>3.2469588450067997E-2</v>
      </c>
      <c r="I87" s="7">
        <f t="shared" si="2"/>
        <v>1.7984676728816909E-3</v>
      </c>
      <c r="J87" s="7">
        <f t="shared" si="3"/>
        <v>5.3954030186450725E-3</v>
      </c>
      <c r="M87">
        <v>232.63222222222223</v>
      </c>
      <c r="N87">
        <v>1.2127711309334846E-3</v>
      </c>
    </row>
    <row r="88" spans="1:14" x14ac:dyDescent="0.2">
      <c r="A88">
        <v>82</v>
      </c>
      <c r="B88">
        <v>229.35333333333315</v>
      </c>
      <c r="C88">
        <v>244.935791015625</v>
      </c>
      <c r="D88" t="s">
        <v>0</v>
      </c>
      <c r="E88">
        <v>8.3820141851901994E-2</v>
      </c>
      <c r="F88">
        <v>1563.7685546875</v>
      </c>
      <c r="G88">
        <v>304.98031616211</v>
      </c>
      <c r="H88">
        <v>2.7547027253899001E-2</v>
      </c>
      <c r="I88" s="7">
        <f t="shared" si="2"/>
        <v>1.5258104695818518E-3</v>
      </c>
      <c r="J88" s="7">
        <f t="shared" si="3"/>
        <v>4.5774314087455555E-3</v>
      </c>
      <c r="M88">
        <v>234.59333333333333</v>
      </c>
      <c r="N88">
        <v>1.0252525309250339E-3</v>
      </c>
    </row>
    <row r="89" spans="1:14" x14ac:dyDescent="0.2">
      <c r="A89">
        <v>83</v>
      </c>
      <c r="B89">
        <v>231.75333333333316</v>
      </c>
      <c r="C89">
        <v>247.93701171875</v>
      </c>
      <c r="D89" t="s">
        <v>0</v>
      </c>
      <c r="E89">
        <v>8.8968619704247007E-2</v>
      </c>
      <c r="F89">
        <v>1499.27197265625</v>
      </c>
      <c r="G89">
        <v>269.230072021485</v>
      </c>
      <c r="H89">
        <v>2.6410868646748999E-2</v>
      </c>
      <c r="I89" s="7">
        <f t="shared" si="2"/>
        <v>1.4628794432349308E-3</v>
      </c>
      <c r="J89" s="7">
        <f t="shared" si="3"/>
        <v>4.3886383297047924E-3</v>
      </c>
      <c r="M89">
        <v>236.99333333333334</v>
      </c>
      <c r="N89">
        <v>9.1779470969430602E-4</v>
      </c>
    </row>
    <row r="90" spans="1:14" x14ac:dyDescent="0.2">
      <c r="A90">
        <v>84</v>
      </c>
      <c r="B90">
        <v>234.15333333333317</v>
      </c>
      <c r="C90">
        <v>250.93519592285199</v>
      </c>
      <c r="D90" t="s">
        <v>0</v>
      </c>
      <c r="E90">
        <v>8.2336828112601998E-2</v>
      </c>
      <c r="F90">
        <v>1297.76965332031</v>
      </c>
      <c r="G90">
        <v>242.88446044921901</v>
      </c>
      <c r="H90">
        <v>2.2861244972687999E-2</v>
      </c>
      <c r="I90" s="7">
        <f t="shared" si="2"/>
        <v>1.266268283887732E-3</v>
      </c>
      <c r="J90" s="7">
        <f t="shared" si="3"/>
        <v>3.7988048516631959E-3</v>
      </c>
      <c r="M90">
        <v>239.45444444444445</v>
      </c>
      <c r="N90">
        <v>7.1607378581063641E-4</v>
      </c>
    </row>
    <row r="91" spans="1:14" x14ac:dyDescent="0.2">
      <c r="A91">
        <v>85</v>
      </c>
      <c r="B91">
        <v>236.55333333333317</v>
      </c>
      <c r="C91">
        <v>253.93414306640699</v>
      </c>
      <c r="D91" t="s">
        <v>0</v>
      </c>
      <c r="E91">
        <v>8.9118726551532995E-2</v>
      </c>
      <c r="F91">
        <v>1179.16284179688</v>
      </c>
      <c r="G91">
        <v>211.25872802734401</v>
      </c>
      <c r="H91">
        <v>2.0771891621937998E-2</v>
      </c>
      <c r="I91" s="7">
        <f t="shared" si="2"/>
        <v>1.1505404709427174E-3</v>
      </c>
      <c r="J91" s="7">
        <f t="shared" si="3"/>
        <v>3.4516214128281521E-3</v>
      </c>
      <c r="M91">
        <v>242.29333333333335</v>
      </c>
      <c r="N91">
        <v>6.3637936592907541E-4</v>
      </c>
    </row>
    <row r="92" spans="1:14" x14ac:dyDescent="0.2">
      <c r="A92">
        <v>86</v>
      </c>
      <c r="B92">
        <v>239.02222222222207</v>
      </c>
      <c r="C92">
        <v>256.93743896484398</v>
      </c>
      <c r="D92" t="s">
        <v>0</v>
      </c>
      <c r="E92">
        <v>8.1333272159099995E-2</v>
      </c>
      <c r="F92">
        <v>989.760009765625</v>
      </c>
      <c r="G92">
        <v>188.26976013183599</v>
      </c>
      <c r="H92">
        <v>1.7435410043323999E-2</v>
      </c>
      <c r="I92" s="7">
        <f t="shared" si="2"/>
        <v>9.6573510238899692E-4</v>
      </c>
      <c r="J92" s="7">
        <f t="shared" si="3"/>
        <v>2.8972053071669905E-3</v>
      </c>
      <c r="M92">
        <v>244.69333333333336</v>
      </c>
      <c r="N92">
        <v>5.0310442498505451E-4</v>
      </c>
    </row>
    <row r="93" spans="1:14" x14ac:dyDescent="0.2">
      <c r="A93">
        <v>87</v>
      </c>
      <c r="B93">
        <v>241.38444444444428</v>
      </c>
      <c r="C93">
        <v>259.93469238281301</v>
      </c>
      <c r="D93" t="s">
        <v>0</v>
      </c>
      <c r="E93">
        <v>8.1664793193339996E-2</v>
      </c>
      <c r="F93">
        <v>922.61102294921898</v>
      </c>
      <c r="G93">
        <v>174.55332946777401</v>
      </c>
      <c r="H93">
        <v>1.6252527215581999E-2</v>
      </c>
      <c r="I93" s="7">
        <f t="shared" si="2"/>
        <v>9.0021605431812651E-4</v>
      </c>
      <c r="J93" s="7">
        <f t="shared" si="3"/>
        <v>2.7006481629543795E-3</v>
      </c>
      <c r="M93">
        <v>247.09333333333333</v>
      </c>
      <c r="N93">
        <v>4.9590347876476179E-4</v>
      </c>
    </row>
    <row r="94" spans="1:14" x14ac:dyDescent="0.2">
      <c r="A94">
        <v>88</v>
      </c>
      <c r="B94">
        <v>243.75333333333316</v>
      </c>
      <c r="C94">
        <v>262.9365234375</v>
      </c>
      <c r="D94" t="s">
        <v>0</v>
      </c>
      <c r="E94">
        <v>8.9154727756976998E-2</v>
      </c>
      <c r="F94">
        <v>844.53106689453205</v>
      </c>
      <c r="G94">
        <v>151.22251892089901</v>
      </c>
      <c r="H94">
        <v>1.4877086667827E-2</v>
      </c>
      <c r="I94" s="7">
        <f t="shared" si="2"/>
        <v>8.2403136953493631E-4</v>
      </c>
      <c r="J94" s="7">
        <f t="shared" si="3"/>
        <v>2.4720941086048089E-3</v>
      </c>
      <c r="M94">
        <v>249.49333333333334</v>
      </c>
      <c r="N94">
        <v>3.7388469598938917E-4</v>
      </c>
    </row>
    <row r="95" spans="1:14" x14ac:dyDescent="0.2">
      <c r="A95">
        <v>89</v>
      </c>
      <c r="B95">
        <v>246.49777777777757</v>
      </c>
      <c r="C95">
        <v>265.93756103515602</v>
      </c>
      <c r="D95" t="s">
        <v>0</v>
      </c>
      <c r="E95">
        <v>8.7892681360245001E-2</v>
      </c>
      <c r="F95">
        <v>756.09857177734398</v>
      </c>
      <c r="G95">
        <v>138.06198120117199</v>
      </c>
      <c r="H95">
        <v>1.3319277907814999E-2</v>
      </c>
      <c r="I95" s="7">
        <f t="shared" si="2"/>
        <v>7.3774543770916421E-4</v>
      </c>
      <c r="J95" s="7">
        <f t="shared" si="3"/>
        <v>2.2132363131274926E-3</v>
      </c>
      <c r="M95">
        <v>251.8811111111111</v>
      </c>
      <c r="N95">
        <v>3.2519159311785676E-4</v>
      </c>
    </row>
    <row r="96" spans="1:14" x14ac:dyDescent="0.2">
      <c r="A96">
        <v>90</v>
      </c>
      <c r="B96">
        <v>249.05333333333317</v>
      </c>
      <c r="C96">
        <v>268.93765258789102</v>
      </c>
      <c r="D96" t="s">
        <v>0</v>
      </c>
      <c r="E96">
        <v>8.9462406933307995E-2</v>
      </c>
      <c r="F96">
        <v>690.05010986328205</v>
      </c>
      <c r="G96">
        <v>122.980278015137</v>
      </c>
      <c r="H96">
        <v>1.2155781701825E-2</v>
      </c>
      <c r="I96" s="7">
        <f t="shared" si="2"/>
        <v>6.7330020098524705E-4</v>
      </c>
      <c r="J96" s="7">
        <f t="shared" si="3"/>
        <v>2.0199006029557411E-3</v>
      </c>
      <c r="M96">
        <v>254.24222222222224</v>
      </c>
      <c r="N96">
        <v>3.2882586508450055E-4</v>
      </c>
    </row>
    <row r="97" spans="1:14" x14ac:dyDescent="0.2">
      <c r="A97">
        <v>91</v>
      </c>
      <c r="B97">
        <v>251.45333333333315</v>
      </c>
      <c r="C97">
        <v>271.936614990235</v>
      </c>
      <c r="D97" t="s">
        <v>0</v>
      </c>
      <c r="E97">
        <v>9.0394400060177002E-2</v>
      </c>
      <c r="F97">
        <v>571.68798828125</v>
      </c>
      <c r="G97">
        <v>106.895706176758</v>
      </c>
      <c r="H97">
        <v>1.0070738759072001E-2</v>
      </c>
      <c r="I97" s="7">
        <f t="shared" si="2"/>
        <v>5.5781113850830342E-4</v>
      </c>
      <c r="J97" s="7">
        <f t="shared" si="3"/>
        <v>1.6734334155249103E-3</v>
      </c>
      <c r="M97">
        <v>256.99333333333334</v>
      </c>
      <c r="N97">
        <v>3.122268250972314E-4</v>
      </c>
    </row>
    <row r="98" spans="1:14" x14ac:dyDescent="0.2">
      <c r="A98">
        <v>92</v>
      </c>
      <c r="B98">
        <v>254.19777777777756</v>
      </c>
      <c r="C98">
        <v>274.93557739257801</v>
      </c>
      <c r="D98" t="s">
        <v>0</v>
      </c>
      <c r="E98">
        <v>9.0162776410580001E-2</v>
      </c>
      <c r="F98">
        <v>602.58038330078102</v>
      </c>
      <c r="G98">
        <v>106.254676818848</v>
      </c>
      <c r="H98">
        <v>1.0614932875900001E-2</v>
      </c>
      <c r="I98" s="7">
        <f t="shared" si="2"/>
        <v>5.8795366798299162E-4</v>
      </c>
      <c r="J98" s="7">
        <f t="shared" si="3"/>
        <v>1.7638610039489749E-3</v>
      </c>
      <c r="M98">
        <v>259.39333333333337</v>
      </c>
      <c r="N98">
        <v>2.8789179633508118E-4</v>
      </c>
    </row>
    <row r="99" spans="1:14" x14ac:dyDescent="0.2">
      <c r="A99">
        <v>93</v>
      </c>
      <c r="B99">
        <v>256.40888888888878</v>
      </c>
      <c r="C99">
        <v>277.93572998046898</v>
      </c>
      <c r="D99" t="s">
        <v>0</v>
      </c>
      <c r="E99">
        <v>9.2762544751167006E-2</v>
      </c>
      <c r="F99">
        <v>566.160400390625</v>
      </c>
      <c r="G99">
        <v>96.058174133300795</v>
      </c>
      <c r="H99">
        <v>9.9733659005280008E-3</v>
      </c>
      <c r="I99" s="7">
        <f t="shared" si="2"/>
        <v>5.5241772434239751E-4</v>
      </c>
      <c r="J99" s="7">
        <f t="shared" si="3"/>
        <v>1.6572531730271924E-3</v>
      </c>
      <c r="M99">
        <v>261.84222222222223</v>
      </c>
      <c r="N99">
        <v>2.1640604630421902E-4</v>
      </c>
    </row>
    <row r="100" spans="1:14" x14ac:dyDescent="0.2">
      <c r="A100">
        <v>94</v>
      </c>
      <c r="B100">
        <v>258.65333333333314</v>
      </c>
      <c r="C100">
        <v>280.93392944336</v>
      </c>
      <c r="D100" t="s">
        <v>0</v>
      </c>
      <c r="E100">
        <v>8.6219817399978999E-2</v>
      </c>
      <c r="F100">
        <v>455.09167480468801</v>
      </c>
      <c r="G100">
        <v>85.332992553710994</v>
      </c>
      <c r="H100">
        <v>8.0168019310069994E-3</v>
      </c>
      <c r="I100" s="7">
        <f t="shared" si="2"/>
        <v>4.4404502185126527E-4</v>
      </c>
      <c r="J100" s="7">
        <f t="shared" si="3"/>
        <v>1.3321350655537958E-3</v>
      </c>
      <c r="M100">
        <v>264.58111111111111</v>
      </c>
      <c r="N100">
        <v>2.5382988562992227E-4</v>
      </c>
    </row>
    <row r="101" spans="1:14" x14ac:dyDescent="0.2">
      <c r="A101">
        <v>95</v>
      </c>
      <c r="B101">
        <v>261.32888888888868</v>
      </c>
      <c r="C101">
        <v>283.93499755859398</v>
      </c>
      <c r="D101" t="s">
        <v>0</v>
      </c>
      <c r="E101">
        <v>0.105534665286541</v>
      </c>
      <c r="F101">
        <v>523.706787109375</v>
      </c>
      <c r="G101">
        <v>78.802330017089901</v>
      </c>
      <c r="H101">
        <v>9.2255117257020007E-3</v>
      </c>
      <c r="I101" s="7">
        <f t="shared" si="2"/>
        <v>5.1099460746110493E-4</v>
      </c>
      <c r="J101" s="7">
        <f t="shared" si="3"/>
        <v>1.5329838223833148E-3</v>
      </c>
      <c r="M101">
        <v>264.58111111111111</v>
      </c>
      <c r="N101">
        <v>7.6816258657596702E-5</v>
      </c>
    </row>
    <row r="102" spans="1:14" x14ac:dyDescent="0.2">
      <c r="A102">
        <v>96</v>
      </c>
      <c r="B102">
        <v>263.85333333333318</v>
      </c>
      <c r="C102">
        <v>286.93701171875</v>
      </c>
      <c r="D102" t="s">
        <v>0</v>
      </c>
      <c r="E102">
        <v>8.4198482334613994E-2</v>
      </c>
      <c r="F102">
        <v>395.86105346679699</v>
      </c>
      <c r="G102">
        <v>71.939064025878906</v>
      </c>
      <c r="H102">
        <v>6.9734074111659997E-3</v>
      </c>
      <c r="I102" s="7">
        <f t="shared" si="2"/>
        <v>3.8625213307223966E-4</v>
      </c>
      <c r="J102" s="7">
        <f t="shared" si="3"/>
        <v>1.1587563992167191E-3</v>
      </c>
      <c r="M102">
        <v>266.89333333333337</v>
      </c>
      <c r="N102">
        <v>2.4656387106401409E-4</v>
      </c>
    </row>
    <row r="103" spans="1:14" x14ac:dyDescent="0.2">
      <c r="A103">
        <v>97</v>
      </c>
      <c r="B103">
        <v>266.25333333333316</v>
      </c>
      <c r="C103">
        <v>289.941650390625</v>
      </c>
      <c r="D103" t="s">
        <v>0</v>
      </c>
      <c r="E103">
        <v>8.6995497345924003E-2</v>
      </c>
      <c r="F103">
        <v>380.18811035156301</v>
      </c>
      <c r="G103">
        <v>70.410240173339901</v>
      </c>
      <c r="H103">
        <v>6.6973160485089998E-3</v>
      </c>
      <c r="I103" s="7">
        <f t="shared" si="2"/>
        <v>3.7095962663149986E-4</v>
      </c>
      <c r="J103" s="7">
        <f t="shared" si="3"/>
        <v>1.1128788798944996E-3</v>
      </c>
      <c r="M103">
        <v>269.29333333333335</v>
      </c>
      <c r="N103">
        <v>1.4782766355515617E-4</v>
      </c>
    </row>
    <row r="104" spans="1:14" x14ac:dyDescent="0.2">
      <c r="A104">
        <v>98</v>
      </c>
      <c r="B104">
        <v>268.58444444444427</v>
      </c>
      <c r="C104">
        <v>292.9306640625</v>
      </c>
      <c r="D104" t="s">
        <v>0</v>
      </c>
      <c r="E104">
        <v>9.4281204044819003E-2</v>
      </c>
      <c r="F104">
        <v>388.30685424804699</v>
      </c>
      <c r="G104">
        <v>64.4588623046875</v>
      </c>
      <c r="H104">
        <v>6.8403341816680001E-3</v>
      </c>
      <c r="I104" s="7">
        <f t="shared" si="2"/>
        <v>3.7888130046230832E-4</v>
      </c>
      <c r="J104" s="7">
        <f t="shared" si="3"/>
        <v>1.1366439013869249E-3</v>
      </c>
      <c r="M104">
        <v>271.68111111111108</v>
      </c>
      <c r="N104">
        <v>1.7050540939401621E-4</v>
      </c>
    </row>
    <row r="105" spans="1:14" x14ac:dyDescent="0.2">
      <c r="A105">
        <v>99</v>
      </c>
      <c r="B105">
        <v>270.95333333333315</v>
      </c>
      <c r="C105">
        <v>295.93234252929699</v>
      </c>
      <c r="D105" t="s">
        <v>0</v>
      </c>
      <c r="E105">
        <v>8.1610046327113994E-2</v>
      </c>
      <c r="F105">
        <v>296.59689331054699</v>
      </c>
      <c r="G105">
        <v>56.164497375488303</v>
      </c>
      <c r="H105">
        <v>5.2247902536189999E-3</v>
      </c>
      <c r="I105" s="7">
        <f t="shared" si="2"/>
        <v>2.893974582761199E-4</v>
      </c>
      <c r="J105" s="7">
        <f t="shared" si="3"/>
        <v>8.681923748283597E-4</v>
      </c>
      <c r="M105">
        <v>274.05444444444441</v>
      </c>
      <c r="N105">
        <v>1.8390518422897067E-4</v>
      </c>
    </row>
    <row r="106" spans="1:14" x14ac:dyDescent="0.2">
      <c r="A106">
        <v>100</v>
      </c>
      <c r="B106">
        <v>273.6288888888887</v>
      </c>
      <c r="C106">
        <v>298.93475341796898</v>
      </c>
      <c r="D106" t="s">
        <v>0</v>
      </c>
      <c r="E106">
        <v>9.0555422008037997E-2</v>
      </c>
      <c r="F106">
        <v>300.57119750976602</v>
      </c>
      <c r="G106">
        <v>52.687877655029297</v>
      </c>
      <c r="H106">
        <v>5.2948007841180002E-3</v>
      </c>
      <c r="I106" s="7">
        <f t="shared" si="2"/>
        <v>2.9327529233173782E-4</v>
      </c>
      <c r="J106" s="7">
        <f t="shared" si="3"/>
        <v>8.7982587699521352E-4</v>
      </c>
      <c r="M106">
        <v>276.82</v>
      </c>
      <c r="N106">
        <v>1.5741791528482951E-4</v>
      </c>
    </row>
    <row r="107" spans="1:14" x14ac:dyDescent="0.2">
      <c r="A107">
        <v>101</v>
      </c>
      <c r="B107">
        <v>276.15333333333314</v>
      </c>
      <c r="C107">
        <v>301.93615722656301</v>
      </c>
      <c r="D107" t="s">
        <v>0</v>
      </c>
      <c r="E107">
        <v>8.7137147784232996E-2</v>
      </c>
      <c r="F107">
        <v>309.295654296875</v>
      </c>
      <c r="G107">
        <v>53.747432708740298</v>
      </c>
      <c r="H107">
        <v>5.4484890317620001E-3</v>
      </c>
      <c r="I107" s="7">
        <f t="shared" si="2"/>
        <v>3.0178797630103879E-4</v>
      </c>
      <c r="J107" s="7">
        <f t="shared" si="3"/>
        <v>9.0536392890311638E-4</v>
      </c>
      <c r="M107">
        <v>278.69333333333333</v>
      </c>
      <c r="N107">
        <v>1.4536269889873552E-4</v>
      </c>
    </row>
    <row r="108" spans="1:14" x14ac:dyDescent="0.2">
      <c r="A108">
        <v>102</v>
      </c>
      <c r="B108">
        <v>278.48444444444425</v>
      </c>
      <c r="C108">
        <v>304.92852783203102</v>
      </c>
      <c r="D108" t="s">
        <v>0</v>
      </c>
      <c r="E108">
        <v>8.9258186519145993E-2</v>
      </c>
      <c r="F108">
        <v>282.16635131836</v>
      </c>
      <c r="G108">
        <v>50.444869995117202</v>
      </c>
      <c r="H108">
        <v>4.9705847752220004E-3</v>
      </c>
      <c r="I108" s="7">
        <f t="shared" si="2"/>
        <v>2.7531719557521181E-4</v>
      </c>
      <c r="J108" s="7">
        <f t="shared" si="3"/>
        <v>8.2595158672563542E-4</v>
      </c>
      <c r="M108">
        <v>281.14222222222224</v>
      </c>
      <c r="N108">
        <v>1.7356899099681101E-4</v>
      </c>
    </row>
    <row r="109" spans="1:14" x14ac:dyDescent="0.2">
      <c r="A109">
        <v>103</v>
      </c>
      <c r="B109">
        <v>280.85333333333318</v>
      </c>
      <c r="C109">
        <v>307.93655395507801</v>
      </c>
      <c r="D109" t="s">
        <v>0</v>
      </c>
      <c r="E109">
        <v>8.0277808010578003E-2</v>
      </c>
      <c r="F109">
        <v>230.31971740722699</v>
      </c>
      <c r="G109">
        <v>44.577987670898501</v>
      </c>
      <c r="H109">
        <v>4.0572650687399998E-3</v>
      </c>
      <c r="I109" s="7">
        <f t="shared" si="2"/>
        <v>2.2472905924451734E-4</v>
      </c>
      <c r="J109" s="7">
        <f t="shared" si="3"/>
        <v>6.7418717773355197E-4</v>
      </c>
      <c r="M109">
        <v>283.88111111111112</v>
      </c>
      <c r="N109">
        <v>1.4588521294940543E-4</v>
      </c>
    </row>
    <row r="110" spans="1:14" x14ac:dyDescent="0.2">
      <c r="A110">
        <v>104</v>
      </c>
      <c r="B110">
        <v>283.52888888888867</v>
      </c>
      <c r="C110">
        <v>310.93783569336</v>
      </c>
      <c r="D110" t="s">
        <v>0</v>
      </c>
      <c r="E110">
        <v>8.4403850138187006E-2</v>
      </c>
      <c r="F110">
        <v>218.52908325195301</v>
      </c>
      <c r="G110">
        <v>42.207672119140597</v>
      </c>
      <c r="H110">
        <v>3.8495636672489998E-3</v>
      </c>
      <c r="I110" s="7">
        <f t="shared" si="2"/>
        <v>2.1322462466358185E-4</v>
      </c>
      <c r="J110" s="7">
        <f t="shared" si="3"/>
        <v>6.3967387399074555E-4</v>
      </c>
      <c r="M110">
        <v>286.2544444444444</v>
      </c>
      <c r="N110">
        <v>1.2786110371418855E-4</v>
      </c>
    </row>
    <row r="111" spans="1:14" x14ac:dyDescent="0.2">
      <c r="A111">
        <v>105</v>
      </c>
      <c r="B111">
        <v>285.98444444444425</v>
      </c>
      <c r="C111">
        <v>313.93209838867199</v>
      </c>
      <c r="D111" t="s">
        <v>1</v>
      </c>
      <c r="E111">
        <v>8.1615522503852997E-2</v>
      </c>
      <c r="F111">
        <v>247.16702270507801</v>
      </c>
      <c r="G111">
        <v>43.947147369384801</v>
      </c>
      <c r="H111">
        <v>4.3540437555880003E-3</v>
      </c>
      <c r="I111" s="7">
        <f t="shared" si="2"/>
        <v>2.4116742202566417E-4</v>
      </c>
      <c r="J111" s="7">
        <f t="shared" si="3"/>
        <v>7.2350226607699247E-4</v>
      </c>
      <c r="M111">
        <v>289.08111111111111</v>
      </c>
      <c r="N111">
        <v>1.7791389686398841E-4</v>
      </c>
    </row>
    <row r="112" spans="1:14" x14ac:dyDescent="0.2">
      <c r="A112">
        <v>106</v>
      </c>
      <c r="B112">
        <v>288.6288888888887</v>
      </c>
      <c r="C112">
        <v>316.93936157226602</v>
      </c>
      <c r="D112" t="s">
        <v>0</v>
      </c>
      <c r="E112">
        <v>8.6972296237946001E-2</v>
      </c>
      <c r="F112">
        <v>242.04254150390599</v>
      </c>
      <c r="G112">
        <v>44.842411041259801</v>
      </c>
      <c r="H112">
        <v>4.2637719420979998E-3</v>
      </c>
      <c r="I112" s="7">
        <f t="shared" si="2"/>
        <v>2.3616732975210769E-4</v>
      </c>
      <c r="J112" s="7">
        <f t="shared" si="3"/>
        <v>7.0850198925632307E-4</v>
      </c>
      <c r="M112">
        <v>291.38111111111112</v>
      </c>
      <c r="N112">
        <v>1.6859214265866877E-4</v>
      </c>
    </row>
    <row r="113" spans="1:14" x14ac:dyDescent="0.2">
      <c r="A113">
        <v>107</v>
      </c>
      <c r="B113">
        <v>290.80888888888876</v>
      </c>
      <c r="C113">
        <v>319.92907714843801</v>
      </c>
      <c r="D113" t="s">
        <v>0</v>
      </c>
      <c r="E113">
        <v>0.103030472993851</v>
      </c>
      <c r="F113">
        <v>266.14346313476602</v>
      </c>
      <c r="G113">
        <v>39.288734436035199</v>
      </c>
      <c r="H113">
        <v>4.6883288517629998E-3</v>
      </c>
      <c r="I113" s="7">
        <f t="shared" si="2"/>
        <v>2.5968323844633692E-4</v>
      </c>
      <c r="J113" s="7">
        <f t="shared" si="3"/>
        <v>7.7904971533901077E-4</v>
      </c>
      <c r="M113">
        <v>293.69333333333333</v>
      </c>
      <c r="N113">
        <v>1.6002171410627801E-4</v>
      </c>
    </row>
    <row r="114" spans="1:14" x14ac:dyDescent="0.2">
      <c r="A114">
        <v>108</v>
      </c>
      <c r="B114">
        <v>293.32888888888868</v>
      </c>
      <c r="C114">
        <v>322.937103271485</v>
      </c>
      <c r="D114" t="s">
        <v>0</v>
      </c>
      <c r="E114">
        <v>8.9394651353359E-2</v>
      </c>
      <c r="F114">
        <v>303.64013671875</v>
      </c>
      <c r="G114">
        <v>48.266025543212898</v>
      </c>
      <c r="H114">
        <v>5.3488625899889997E-3</v>
      </c>
      <c r="I114" s="7">
        <f t="shared" si="2"/>
        <v>2.9626973774473801E-4</v>
      </c>
      <c r="J114" s="7">
        <f t="shared" si="3"/>
        <v>8.8880921323421409E-4</v>
      </c>
    </row>
    <row r="115" spans="1:14" x14ac:dyDescent="0.2">
      <c r="A115">
        <v>109</v>
      </c>
      <c r="B115">
        <v>295.16444444444437</v>
      </c>
      <c r="C115">
        <v>325.93609619140602</v>
      </c>
      <c r="D115" t="s">
        <v>0</v>
      </c>
      <c r="E115">
        <v>8.6554974317551006E-2</v>
      </c>
      <c r="F115">
        <v>232.72059631347699</v>
      </c>
      <c r="G115">
        <v>43.402999877929702</v>
      </c>
      <c r="H115">
        <v>4.0995584608569998E-3</v>
      </c>
      <c r="I115" s="7">
        <f t="shared" si="2"/>
        <v>2.2707166049479419E-4</v>
      </c>
      <c r="J115" s="7">
        <f t="shared" si="3"/>
        <v>6.8121498148438256E-4</v>
      </c>
    </row>
    <row r="116" spans="1:14" x14ac:dyDescent="0.2">
      <c r="A116">
        <v>110</v>
      </c>
      <c r="B116">
        <v>295.32444444444445</v>
      </c>
      <c r="C116">
        <v>328.93133544921898</v>
      </c>
      <c r="D116" t="s">
        <v>0</v>
      </c>
      <c r="E116">
        <v>0.100372359156609</v>
      </c>
      <c r="F116">
        <v>276.52947998046898</v>
      </c>
      <c r="G116">
        <v>42.2427368164063</v>
      </c>
      <c r="H116">
        <v>4.8712868018059999E-3</v>
      </c>
      <c r="I116" s="7">
        <f t="shared" si="2"/>
        <v>2.6981715065023962E-4</v>
      </c>
      <c r="J116" s="7">
        <f t="shared" si="3"/>
        <v>8.0945145195071891E-4</v>
      </c>
    </row>
    <row r="117" spans="1:14" x14ac:dyDescent="0.2">
      <c r="A117">
        <v>111</v>
      </c>
      <c r="B117">
        <v>294.16666666666674</v>
      </c>
      <c r="C117">
        <v>331.94046020507801</v>
      </c>
      <c r="D117" t="s">
        <v>0</v>
      </c>
      <c r="E117">
        <v>7.6688155531883004E-2</v>
      </c>
      <c r="F117">
        <v>182.69584655761699</v>
      </c>
      <c r="G117">
        <v>35.121376037597699</v>
      </c>
      <c r="H117">
        <v>3.2183326932949999E-3</v>
      </c>
      <c r="I117" s="7">
        <f t="shared" si="2"/>
        <v>1.7826118487363889E-4</v>
      </c>
      <c r="J117" s="7">
        <f t="shared" si="3"/>
        <v>5.3478355462091673E-4</v>
      </c>
    </row>
    <row r="118" spans="1:14" x14ac:dyDescent="0.2">
      <c r="A118">
        <v>112</v>
      </c>
      <c r="B118">
        <v>293.42444444444448</v>
      </c>
      <c r="C118">
        <v>334.93804931640602</v>
      </c>
      <c r="D118" t="s">
        <v>1</v>
      </c>
      <c r="E118">
        <v>0.100392028689385</v>
      </c>
      <c r="F118">
        <v>248.77806091308599</v>
      </c>
      <c r="G118">
        <v>40.092960357666001</v>
      </c>
      <c r="H118">
        <v>4.3824234753940001E-3</v>
      </c>
      <c r="I118" s="7">
        <f t="shared" si="2"/>
        <v>2.4273935475017551E-4</v>
      </c>
      <c r="J118" s="7">
        <f t="shared" si="3"/>
        <v>7.2821806425052654E-4</v>
      </c>
    </row>
    <row r="119" spans="1:14" x14ac:dyDescent="0.2">
      <c r="A119">
        <v>113</v>
      </c>
      <c r="B119">
        <v>292.68000000000006</v>
      </c>
      <c r="C119">
        <v>337.93161010742199</v>
      </c>
      <c r="D119" t="s">
        <v>0</v>
      </c>
      <c r="E119">
        <v>0.104705542325974</v>
      </c>
      <c r="F119">
        <v>235.21260070800801</v>
      </c>
      <c r="G119">
        <v>37.743297576904297</v>
      </c>
      <c r="H119">
        <v>4.1434571009509999E-3</v>
      </c>
      <c r="I119" s="7">
        <f t="shared" si="2"/>
        <v>2.295031753017787E-4</v>
      </c>
      <c r="J119" s="7">
        <f t="shared" si="3"/>
        <v>6.8850952590533612E-4</v>
      </c>
    </row>
    <row r="120" spans="1:14" x14ac:dyDescent="0.2">
      <c r="A120">
        <v>114</v>
      </c>
      <c r="B120">
        <v>292.39999999999998</v>
      </c>
      <c r="C120">
        <v>340.93374633789102</v>
      </c>
      <c r="D120" t="s">
        <v>0</v>
      </c>
      <c r="E120">
        <v>0.10016478598117801</v>
      </c>
      <c r="F120">
        <v>219.42262268066401</v>
      </c>
      <c r="G120">
        <v>33.610424041748097</v>
      </c>
      <c r="H120">
        <v>3.865304075202E-3</v>
      </c>
      <c r="I120" s="7">
        <f t="shared" si="2"/>
        <v>2.1409647479205806E-4</v>
      </c>
      <c r="J120" s="7">
        <f t="shared" si="3"/>
        <v>6.4228942437617417E-4</v>
      </c>
    </row>
    <row r="121" spans="1:14" x14ac:dyDescent="0.2">
      <c r="A121">
        <v>115</v>
      </c>
      <c r="B121">
        <v>292.05555555555554</v>
      </c>
      <c r="C121">
        <v>343.93399047851602</v>
      </c>
      <c r="D121" t="s">
        <v>0</v>
      </c>
      <c r="E121">
        <v>7.8098215162754003E-2</v>
      </c>
      <c r="F121">
        <v>215.44657897949199</v>
      </c>
      <c r="G121">
        <v>40.476902008056697</v>
      </c>
      <c r="H121">
        <v>3.795262901992E-3</v>
      </c>
      <c r="I121" s="7">
        <f t="shared" si="2"/>
        <v>2.1021694345823129E-4</v>
      </c>
      <c r="J121" s="7">
        <f t="shared" si="3"/>
        <v>6.3065083037469388E-4</v>
      </c>
    </row>
    <row r="122" spans="1:14" x14ac:dyDescent="0.2">
      <c r="A122">
        <v>116</v>
      </c>
      <c r="B122">
        <v>291.89999999999998</v>
      </c>
      <c r="C122">
        <v>346.94738769531301</v>
      </c>
      <c r="D122" t="s">
        <v>0</v>
      </c>
      <c r="E122">
        <v>9.1420955955982E-2</v>
      </c>
      <c r="F122">
        <v>230.97398376464901</v>
      </c>
      <c r="G122">
        <v>33.929286956787102</v>
      </c>
      <c r="H122">
        <v>4.0687904911719999E-3</v>
      </c>
      <c r="I122" s="7">
        <f t="shared" si="2"/>
        <v>2.2536744428881136E-4</v>
      </c>
      <c r="J122" s="7">
        <f t="shared" si="3"/>
        <v>6.7610233286643411E-4</v>
      </c>
    </row>
    <row r="123" spans="1:14" x14ac:dyDescent="0.2">
      <c r="A123">
        <v>117</v>
      </c>
      <c r="B123">
        <v>291.89999999999998</v>
      </c>
      <c r="C123">
        <v>349.93991088867199</v>
      </c>
      <c r="D123" t="s">
        <v>0</v>
      </c>
      <c r="E123">
        <v>7.1357272565365004E-2</v>
      </c>
      <c r="F123">
        <v>180.23786926269599</v>
      </c>
      <c r="G123">
        <v>35.425735473632798</v>
      </c>
      <c r="H123">
        <v>3.1750334676319998E-3</v>
      </c>
      <c r="I123" s="7">
        <f t="shared" si="2"/>
        <v>1.7586287121056977E-4</v>
      </c>
      <c r="J123" s="7">
        <f t="shared" si="3"/>
        <v>5.2758861363170931E-4</v>
      </c>
    </row>
    <row r="124" spans="1:14" x14ac:dyDescent="0.2">
      <c r="A124">
        <v>118</v>
      </c>
      <c r="B124">
        <v>291.62444444444446</v>
      </c>
      <c r="C124">
        <v>352.93511962890602</v>
      </c>
      <c r="D124" t="s">
        <v>0</v>
      </c>
      <c r="E124">
        <v>9.4768851995468001E-2</v>
      </c>
      <c r="F124">
        <v>143.58512878418</v>
      </c>
      <c r="G124">
        <v>25.088941574096701</v>
      </c>
      <c r="H124">
        <v>2.529366282508E-3</v>
      </c>
      <c r="I124" s="7">
        <f t="shared" si="2"/>
        <v>1.400998198348742E-4</v>
      </c>
      <c r="J124" s="7">
        <f t="shared" si="3"/>
        <v>4.2029945950462257E-4</v>
      </c>
    </row>
    <row r="125" spans="1:14" x14ac:dyDescent="0.2">
      <c r="A125">
        <v>119</v>
      </c>
      <c r="B125">
        <v>291.77555555555551</v>
      </c>
      <c r="C125">
        <v>355.94033813476602</v>
      </c>
      <c r="D125" t="s">
        <v>0</v>
      </c>
      <c r="E125">
        <v>8.4011018276215002E-2</v>
      </c>
      <c r="F125">
        <v>197.23123168945301</v>
      </c>
      <c r="G125">
        <v>33.833209991455099</v>
      </c>
      <c r="H125">
        <v>3.4743850670120001E-3</v>
      </c>
      <c r="I125" s="7">
        <f t="shared" si="2"/>
        <v>1.9244374580765886E-4</v>
      </c>
      <c r="J125" s="7">
        <f t="shared" si="3"/>
        <v>5.7733123742297662E-4</v>
      </c>
    </row>
    <row r="126" spans="1:14" x14ac:dyDescent="0.2">
      <c r="A126">
        <v>120</v>
      </c>
      <c r="B126">
        <v>291.62444444444446</v>
      </c>
      <c r="C126">
        <v>358.94216918945301</v>
      </c>
      <c r="D126" t="s">
        <v>0</v>
      </c>
      <c r="E126">
        <v>9.4720192253590005E-2</v>
      </c>
      <c r="F126">
        <v>223.89662170410199</v>
      </c>
      <c r="G126">
        <v>33.182430267333999</v>
      </c>
      <c r="H126">
        <v>3.9441171275960002E-3</v>
      </c>
      <c r="I126" s="7">
        <f t="shared" si="2"/>
        <v>2.1846187434584622E-4</v>
      </c>
      <c r="J126" s="7">
        <f t="shared" si="3"/>
        <v>6.5538562303753864E-4</v>
      </c>
    </row>
    <row r="127" spans="1:14" x14ac:dyDescent="0.2">
      <c r="A127">
        <v>121</v>
      </c>
      <c r="B127">
        <v>292.11999999999995</v>
      </c>
      <c r="C127">
        <v>361.94418334961</v>
      </c>
      <c r="D127" t="s">
        <v>0</v>
      </c>
      <c r="E127">
        <v>6.9760836660861997E-2</v>
      </c>
      <c r="F127">
        <v>119.949111938477</v>
      </c>
      <c r="G127">
        <v>26.030216217041001</v>
      </c>
      <c r="H127">
        <v>2.1129990405200001E-3</v>
      </c>
      <c r="I127" s="7">
        <f t="shared" si="2"/>
        <v>1.1703753107463396E-4</v>
      </c>
      <c r="J127" s="7">
        <f t="shared" si="3"/>
        <v>3.5111259322390185E-4</v>
      </c>
    </row>
    <row r="128" spans="1:14" x14ac:dyDescent="0.2">
      <c r="A128">
        <v>122</v>
      </c>
      <c r="B128">
        <v>291.78000000000003</v>
      </c>
      <c r="C128">
        <v>364.93817138671898</v>
      </c>
      <c r="D128" t="s">
        <v>0</v>
      </c>
      <c r="E128">
        <v>7.0568919181823994E-2</v>
      </c>
      <c r="F128">
        <v>143.04855346679699</v>
      </c>
      <c r="G128">
        <v>28.49462890625</v>
      </c>
      <c r="H128">
        <v>2.519914081383E-3</v>
      </c>
      <c r="I128" s="7">
        <f t="shared" si="2"/>
        <v>1.3957626906099013E-4</v>
      </c>
      <c r="J128" s="7">
        <f t="shared" si="3"/>
        <v>4.1872880718297036E-4</v>
      </c>
    </row>
    <row r="129" spans="1:10" x14ac:dyDescent="0.2">
      <c r="A129">
        <v>123</v>
      </c>
      <c r="B129">
        <v>291.5</v>
      </c>
      <c r="C129">
        <v>367.94387817382801</v>
      </c>
      <c r="D129" t="s">
        <v>0</v>
      </c>
      <c r="E129">
        <v>0.106702595949173</v>
      </c>
      <c r="F129">
        <v>222.77107238769599</v>
      </c>
      <c r="G129">
        <v>33.022998809814503</v>
      </c>
      <c r="H129">
        <v>3.92428968088E-3</v>
      </c>
      <c r="I129" s="7">
        <f t="shared" si="2"/>
        <v>2.1736364601413109E-4</v>
      </c>
      <c r="J129" s="7">
        <f t="shared" si="3"/>
        <v>6.5209093804239325E-4</v>
      </c>
    </row>
    <row r="130" spans="1:10" x14ac:dyDescent="0.2">
      <c r="A130">
        <v>124</v>
      </c>
      <c r="B130">
        <v>291.43111111111108</v>
      </c>
      <c r="C130">
        <v>370.92703247070301</v>
      </c>
      <c r="D130" t="s">
        <v>0</v>
      </c>
      <c r="E130">
        <v>9.9032104015349995E-2</v>
      </c>
      <c r="F130">
        <v>164.42457580566401</v>
      </c>
      <c r="G130">
        <v>24.272245407104499</v>
      </c>
      <c r="H130">
        <v>2.8964697220389998E-3</v>
      </c>
      <c r="I130" s="7">
        <f t="shared" si="2"/>
        <v>1.6043342121748472E-4</v>
      </c>
      <c r="J130" s="7">
        <f t="shared" si="3"/>
        <v>4.8130026365245419E-4</v>
      </c>
    </row>
    <row r="131" spans="1:10" x14ac:dyDescent="0.2">
      <c r="A131">
        <v>125</v>
      </c>
      <c r="B131">
        <v>291.74444444444441</v>
      </c>
      <c r="C131">
        <v>373.94381713867199</v>
      </c>
      <c r="D131" t="s">
        <v>0</v>
      </c>
      <c r="E131">
        <v>9.0796343982220001E-2</v>
      </c>
      <c r="F131">
        <v>148.97785949707099</v>
      </c>
      <c r="G131">
        <v>26.020511627197301</v>
      </c>
      <c r="H131">
        <v>2.6243635245710001E-3</v>
      </c>
      <c r="I131" s="7">
        <f t="shared" si="2"/>
        <v>1.4536165027435955E-4</v>
      </c>
      <c r="J131" s="7">
        <f t="shared" si="3"/>
        <v>4.3608495082307869E-4</v>
      </c>
    </row>
    <row r="132" spans="1:10" x14ac:dyDescent="0.2">
      <c r="A132">
        <v>126</v>
      </c>
      <c r="B132">
        <v>291.55555555555554</v>
      </c>
      <c r="C132">
        <v>376.94592285156301</v>
      </c>
      <c r="D132" t="s">
        <v>0</v>
      </c>
      <c r="E132">
        <v>5.9147417545318999E-2</v>
      </c>
      <c r="F132">
        <v>127.29656219482401</v>
      </c>
      <c r="G132">
        <v>34.419826507568402</v>
      </c>
      <c r="H132">
        <v>2.2424302225519999E-3</v>
      </c>
      <c r="I132" s="7">
        <f t="shared" si="2"/>
        <v>1.2420663323637075E-4</v>
      </c>
      <c r="J132" s="7">
        <f t="shared" si="3"/>
        <v>3.7261989970911226E-4</v>
      </c>
    </row>
    <row r="133" spans="1:10" x14ac:dyDescent="0.2">
      <c r="A133">
        <v>127</v>
      </c>
      <c r="B133">
        <v>291.39999999999998</v>
      </c>
      <c r="C133">
        <v>379.93402099609398</v>
      </c>
      <c r="D133" t="s">
        <v>0</v>
      </c>
      <c r="E133">
        <v>9.1146327555179998E-2</v>
      </c>
      <c r="F133">
        <v>153.67955017089901</v>
      </c>
      <c r="G133">
        <v>25.2005729675293</v>
      </c>
      <c r="H133">
        <v>2.7071875465419998E-3</v>
      </c>
      <c r="I133" s="7">
        <f t="shared" si="2"/>
        <v>1.4994921461267415E-4</v>
      </c>
      <c r="J133" s="7">
        <f t="shared" si="3"/>
        <v>4.4984764383802246E-4</v>
      </c>
    </row>
    <row r="134" spans="1:10" x14ac:dyDescent="0.2">
      <c r="A134">
        <v>128</v>
      </c>
      <c r="B134">
        <v>291.39999999999998</v>
      </c>
      <c r="C134">
        <v>382.93634033203199</v>
      </c>
      <c r="D134" t="s">
        <v>0</v>
      </c>
      <c r="E134">
        <v>0.10607300698757199</v>
      </c>
      <c r="F134">
        <v>167.27067565918</v>
      </c>
      <c r="G134">
        <v>23.777503967285199</v>
      </c>
      <c r="H134">
        <v>2.9466060353679998E-3</v>
      </c>
      <c r="I134" s="7">
        <f t="shared" si="2"/>
        <v>1.6321043635885772E-4</v>
      </c>
      <c r="J134" s="7">
        <f t="shared" si="3"/>
        <v>4.8963130907657317E-4</v>
      </c>
    </row>
    <row r="135" spans="1:10" x14ac:dyDescent="0.2">
      <c r="A135">
        <v>129</v>
      </c>
      <c r="B135">
        <v>291.39999999999998</v>
      </c>
      <c r="C135">
        <v>385.93792724609398</v>
      </c>
      <c r="D135" t="s">
        <v>0</v>
      </c>
      <c r="E135">
        <v>9.6008069813251995E-2</v>
      </c>
      <c r="F135">
        <v>142.59640502929699</v>
      </c>
      <c r="G135">
        <v>23.103309631347699</v>
      </c>
      <c r="H135">
        <v>2.5119491269189999E-3</v>
      </c>
      <c r="I135" s="7">
        <f t="shared" si="2"/>
        <v>1.3913509583386867E-4</v>
      </c>
      <c r="J135" s="7">
        <f t="shared" si="3"/>
        <v>4.17405287501606E-4</v>
      </c>
    </row>
    <row r="136" spans="1:10" x14ac:dyDescent="0.2">
      <c r="A136">
        <v>130</v>
      </c>
      <c r="B136">
        <v>291.39999999999998</v>
      </c>
      <c r="C136">
        <v>388.94964599609398</v>
      </c>
      <c r="D136" t="s">
        <v>0</v>
      </c>
      <c r="E136">
        <v>9.6131481230258997E-2</v>
      </c>
      <c r="F136">
        <v>174.81381225586</v>
      </c>
      <c r="G136">
        <v>28.27467918396</v>
      </c>
      <c r="H136">
        <v>3.0794843879769999E-3</v>
      </c>
      <c r="I136" s="7">
        <f t="shared" ref="I136:I144" si="4">$A$2*10^(-6)*F136/$B$2*7.45*10^(-6)*10^6/$C$2*2*60</f>
        <v>1.7057047487491572E-4</v>
      </c>
      <c r="J136" s="7">
        <f t="shared" ref="J136:J144" si="5">I136*3</f>
        <v>5.1171142462474713E-4</v>
      </c>
    </row>
    <row r="137" spans="1:10" x14ac:dyDescent="0.2">
      <c r="A137">
        <v>131</v>
      </c>
      <c r="B137">
        <v>291.39999999999998</v>
      </c>
      <c r="C137">
        <v>391.93630981445301</v>
      </c>
      <c r="D137" t="s">
        <v>0</v>
      </c>
      <c r="E137">
        <v>0.100279435515404</v>
      </c>
      <c r="F137">
        <v>170.083587646485</v>
      </c>
      <c r="G137">
        <v>24.7175197601319</v>
      </c>
      <c r="H137">
        <v>2.9961577180290001E-3</v>
      </c>
      <c r="I137" s="7">
        <f t="shared" si="4"/>
        <v>1.6595506921860973E-4</v>
      </c>
      <c r="J137" s="7">
        <f t="shared" si="5"/>
        <v>4.9786520765582917E-4</v>
      </c>
    </row>
    <row r="138" spans="1:10" x14ac:dyDescent="0.2">
      <c r="A138">
        <v>132</v>
      </c>
      <c r="B138">
        <v>291.39999999999998</v>
      </c>
      <c r="C138">
        <v>394.94183349609398</v>
      </c>
      <c r="D138" t="s">
        <v>0</v>
      </c>
      <c r="E138">
        <v>0.120422631502152</v>
      </c>
      <c r="F138">
        <v>168.10992431640599</v>
      </c>
      <c r="G138">
        <v>21.220802307128899</v>
      </c>
      <c r="H138">
        <v>2.9613900681869998E-3</v>
      </c>
      <c r="I138" s="7">
        <f t="shared" si="4"/>
        <v>1.6402931354112324E-4</v>
      </c>
      <c r="J138" s="7">
        <f t="shared" si="5"/>
        <v>4.9208794062336977E-4</v>
      </c>
    </row>
    <row r="139" spans="1:10" x14ac:dyDescent="0.2">
      <c r="A139">
        <v>133</v>
      </c>
      <c r="B139">
        <v>291.39999999999998</v>
      </c>
      <c r="C139">
        <v>397.93600463867199</v>
      </c>
      <c r="D139" t="s">
        <v>0</v>
      </c>
      <c r="E139">
        <v>8.3048418164252999E-2</v>
      </c>
      <c r="F139">
        <v>126.57334899902401</v>
      </c>
      <c r="G139">
        <v>20.784263610839901</v>
      </c>
      <c r="H139">
        <v>2.2296902467070002E-3</v>
      </c>
      <c r="I139" s="7">
        <f t="shared" si="4"/>
        <v>1.2350097493253566E-4</v>
      </c>
      <c r="J139" s="7">
        <f t="shared" si="5"/>
        <v>3.7050292479760697E-4</v>
      </c>
    </row>
    <row r="140" spans="1:10" x14ac:dyDescent="0.2">
      <c r="A140">
        <v>134</v>
      </c>
      <c r="B140">
        <v>291.05555555555554</v>
      </c>
      <c r="C140">
        <v>400.93231201171898</v>
      </c>
      <c r="D140" t="s">
        <v>0</v>
      </c>
      <c r="E140">
        <v>7.7232606709003004E-2</v>
      </c>
      <c r="F140">
        <v>124.99421691894599</v>
      </c>
      <c r="G140">
        <v>23.815185546875</v>
      </c>
      <c r="H140">
        <v>2.2018725787299998E-3</v>
      </c>
      <c r="I140" s="7">
        <f t="shared" si="4"/>
        <v>1.219601738635967E-4</v>
      </c>
      <c r="J140" s="7">
        <f t="shared" si="5"/>
        <v>3.658805215907901E-4</v>
      </c>
    </row>
    <row r="141" spans="1:10" x14ac:dyDescent="0.2">
      <c r="A141">
        <v>135</v>
      </c>
      <c r="B141">
        <v>291.24444444444441</v>
      </c>
      <c r="C141">
        <v>403.92495727539102</v>
      </c>
      <c r="D141" t="s">
        <v>0</v>
      </c>
      <c r="E141">
        <v>8.5324570536613006E-2</v>
      </c>
      <c r="F141">
        <v>182.30329895019599</v>
      </c>
      <c r="G141">
        <v>29.006261825561499</v>
      </c>
      <c r="H141">
        <v>3.2114176548720002E-3</v>
      </c>
      <c r="I141" s="7">
        <f t="shared" si="4"/>
        <v>1.7787816575778775E-4</v>
      </c>
      <c r="J141" s="7">
        <f t="shared" si="5"/>
        <v>5.3363449727336328E-4</v>
      </c>
    </row>
    <row r="142" spans="1:10" x14ac:dyDescent="0.2">
      <c r="A142">
        <v>136</v>
      </c>
      <c r="B142">
        <v>291.05555555555554</v>
      </c>
      <c r="C142">
        <v>406.92990112304699</v>
      </c>
      <c r="D142" t="s">
        <v>0</v>
      </c>
      <c r="E142">
        <v>8.5058435797690998E-2</v>
      </c>
      <c r="F142">
        <v>155.53033447265599</v>
      </c>
      <c r="G142">
        <v>26.2751483917237</v>
      </c>
      <c r="H142">
        <v>2.7397905845360001E-3</v>
      </c>
      <c r="I142" s="7">
        <f t="shared" si="4"/>
        <v>1.5175507396193244E-4</v>
      </c>
      <c r="J142" s="7">
        <f t="shared" si="5"/>
        <v>4.5526522188579733E-4</v>
      </c>
    </row>
    <row r="143" spans="1:10" x14ac:dyDescent="0.2">
      <c r="A143">
        <v>137</v>
      </c>
      <c r="B143">
        <v>291.17555555555555</v>
      </c>
      <c r="C143">
        <v>409.92288208007801</v>
      </c>
      <c r="D143" t="s">
        <v>0</v>
      </c>
      <c r="E143">
        <v>8.4541752934455996E-2</v>
      </c>
      <c r="F143">
        <v>137.36990356445301</v>
      </c>
      <c r="G143">
        <v>22.092779159545898</v>
      </c>
      <c r="H143">
        <v>2.4198801453140001E-3</v>
      </c>
      <c r="I143" s="7">
        <f t="shared" si="4"/>
        <v>1.3403545968218925E-4</v>
      </c>
      <c r="J143" s="7">
        <f t="shared" si="5"/>
        <v>4.0210637904656774E-4</v>
      </c>
    </row>
    <row r="144" spans="1:10" x14ac:dyDescent="0.2">
      <c r="A144">
        <v>138</v>
      </c>
      <c r="B144">
        <v>291.3</v>
      </c>
      <c r="C144">
        <v>412.93435668945301</v>
      </c>
      <c r="D144" t="s">
        <v>0</v>
      </c>
      <c r="E144">
        <v>8.0179378390312001E-2</v>
      </c>
      <c r="F144">
        <v>132.76466369628901</v>
      </c>
      <c r="G144">
        <v>21.459329605102599</v>
      </c>
      <c r="H144">
        <v>2.3387551810230001E-3</v>
      </c>
      <c r="I144" s="7">
        <f t="shared" si="4"/>
        <v>1.2954200495404722E-4</v>
      </c>
      <c r="J144" s="7">
        <f t="shared" si="5"/>
        <v>3.8862601486214167E-4</v>
      </c>
    </row>
    <row r="145" spans="1:10" x14ac:dyDescent="0.2">
      <c r="A145">
        <v>139</v>
      </c>
      <c r="B145">
        <v>291.3</v>
      </c>
      <c r="C145">
        <v>415.93264770507801</v>
      </c>
      <c r="D145" t="s">
        <v>0</v>
      </c>
      <c r="E145">
        <v>9.8235256969929005E-2</v>
      </c>
      <c r="F145">
        <v>144.26823425293</v>
      </c>
      <c r="G145">
        <v>19.517881393432599</v>
      </c>
      <c r="H145">
        <v>2.5413997288310001E-3</v>
      </c>
      <c r="I145" s="7">
        <f t="shared" ref="I145:I208" si="6">$A$2*10^(-6)*F145/$B$2*7.45*10^(-6)*10^6/$C$2*2*60</f>
        <v>1.4076634396526617E-4</v>
      </c>
      <c r="J145" s="7">
        <f t="shared" ref="J145:J208" si="7">I145*3</f>
        <v>4.2229903189579851E-4</v>
      </c>
    </row>
    <row r="146" spans="1:10" x14ac:dyDescent="0.2">
      <c r="A146">
        <v>140</v>
      </c>
      <c r="B146">
        <v>291.3</v>
      </c>
      <c r="C146">
        <v>418.93289184570301</v>
      </c>
      <c r="D146" t="s">
        <v>0</v>
      </c>
      <c r="E146">
        <v>7.5030945241451E-2</v>
      </c>
      <c r="F146">
        <v>146.17695617675801</v>
      </c>
      <c r="G146">
        <v>28.889896392822301</v>
      </c>
      <c r="H146">
        <v>2.5750233841339999E-3</v>
      </c>
      <c r="I146" s="7">
        <f t="shared" si="6"/>
        <v>1.4262873458961223E-4</v>
      </c>
      <c r="J146" s="7">
        <f t="shared" si="7"/>
        <v>4.278862037688367E-4</v>
      </c>
    </row>
    <row r="147" spans="1:10" x14ac:dyDescent="0.2">
      <c r="A147">
        <v>141</v>
      </c>
      <c r="B147">
        <v>291.36888888888888</v>
      </c>
      <c r="C147">
        <v>421.92575073242199</v>
      </c>
      <c r="D147" t="s">
        <v>0</v>
      </c>
      <c r="E147">
        <v>7.3767624795436998E-2</v>
      </c>
      <c r="F147">
        <v>120.307418823242</v>
      </c>
      <c r="G147">
        <v>24.297113418579102</v>
      </c>
      <c r="H147">
        <v>2.1193109013710001E-3</v>
      </c>
      <c r="I147" s="7">
        <f t="shared" si="6"/>
        <v>1.1738714060889587E-4</v>
      </c>
      <c r="J147" s="7">
        <f t="shared" si="7"/>
        <v>3.521614218266876E-4</v>
      </c>
    </row>
    <row r="148" spans="1:10" x14ac:dyDescent="0.2">
      <c r="A148">
        <v>142</v>
      </c>
      <c r="B148">
        <v>291.33111111111111</v>
      </c>
      <c r="C148">
        <v>424.93365478515602</v>
      </c>
      <c r="D148" t="s">
        <v>0</v>
      </c>
      <c r="E148">
        <v>8.0145262181759006E-2</v>
      </c>
      <c r="F148">
        <v>149.51345825195301</v>
      </c>
      <c r="G148">
        <v>27.193336486816399</v>
      </c>
      <c r="H148">
        <v>2.6337985227709998E-3</v>
      </c>
      <c r="I148" s="7">
        <f t="shared" si="6"/>
        <v>1.4588424819030068E-4</v>
      </c>
      <c r="J148" s="7">
        <f t="shared" si="7"/>
        <v>4.3765274457090208E-4</v>
      </c>
    </row>
    <row r="149" spans="1:10" x14ac:dyDescent="0.2">
      <c r="A149">
        <v>143</v>
      </c>
      <c r="B149">
        <v>291.3</v>
      </c>
      <c r="C149">
        <v>427.91687011718801</v>
      </c>
      <c r="D149" t="s">
        <v>0</v>
      </c>
      <c r="E149">
        <v>9.9711433053016996E-2</v>
      </c>
      <c r="F149">
        <v>167.42727661132801</v>
      </c>
      <c r="G149">
        <v>22.269823074340799</v>
      </c>
      <c r="H149">
        <v>2.9493646857349999E-3</v>
      </c>
      <c r="I149" s="7">
        <f t="shared" si="6"/>
        <v>1.6336323606289167E-4</v>
      </c>
      <c r="J149" s="7">
        <f t="shared" si="7"/>
        <v>4.90089708188675E-4</v>
      </c>
    </row>
    <row r="150" spans="1:10" x14ac:dyDescent="0.2">
      <c r="A150">
        <v>144</v>
      </c>
      <c r="B150">
        <v>291.3</v>
      </c>
      <c r="C150">
        <v>430.907958984375</v>
      </c>
      <c r="D150" t="s">
        <v>0</v>
      </c>
      <c r="E150">
        <v>8.8508903980255002E-2</v>
      </c>
      <c r="F150">
        <v>124.488967895508</v>
      </c>
      <c r="G150">
        <v>18.039884567260799</v>
      </c>
      <c r="H150">
        <v>2.192972215196E-3</v>
      </c>
      <c r="I150" s="7">
        <f t="shared" si="6"/>
        <v>1.2146718898588137E-4</v>
      </c>
      <c r="J150" s="7">
        <f t="shared" si="7"/>
        <v>3.6440156695764412E-4</v>
      </c>
    </row>
    <row r="151" spans="1:10" x14ac:dyDescent="0.2">
      <c r="A151">
        <v>145</v>
      </c>
      <c r="B151">
        <v>290.95555555555558</v>
      </c>
      <c r="C151">
        <v>433.94094848632801</v>
      </c>
      <c r="D151" t="s">
        <v>0</v>
      </c>
      <c r="E151">
        <v>0.10489914566278501</v>
      </c>
      <c r="F151">
        <v>181.58262634277401</v>
      </c>
      <c r="G151">
        <v>23.829969406127901</v>
      </c>
      <c r="H151">
        <v>3.1987224335119999E-3</v>
      </c>
      <c r="I151" s="7">
        <f t="shared" si="6"/>
        <v>1.7717498637344142E-4</v>
      </c>
      <c r="J151" s="7">
        <f t="shared" si="7"/>
        <v>5.3152495912032419E-4</v>
      </c>
    </row>
    <row r="152" spans="1:10" x14ac:dyDescent="0.2">
      <c r="A152">
        <v>146</v>
      </c>
      <c r="B152">
        <v>291.14444444444445</v>
      </c>
      <c r="C152">
        <v>436.93328857421898</v>
      </c>
      <c r="D152" t="s">
        <v>0</v>
      </c>
      <c r="E152">
        <v>8.6151048541069003E-2</v>
      </c>
      <c r="F152">
        <v>115.35247039794901</v>
      </c>
      <c r="G152">
        <v>20.344030380248999</v>
      </c>
      <c r="H152">
        <v>2.0320255426110002E-3</v>
      </c>
      <c r="I152" s="7">
        <f t="shared" si="6"/>
        <v>1.1255246596290196E-4</v>
      </c>
      <c r="J152" s="7">
        <f t="shared" si="7"/>
        <v>3.3765739788870587E-4</v>
      </c>
    </row>
    <row r="153" spans="1:10" x14ac:dyDescent="0.2">
      <c r="A153">
        <v>147</v>
      </c>
      <c r="B153">
        <v>291.64444444444445</v>
      </c>
      <c r="C153">
        <v>439.93234252929699</v>
      </c>
      <c r="D153" t="s">
        <v>0</v>
      </c>
      <c r="E153">
        <v>9.5573440194129999E-2</v>
      </c>
      <c r="F153">
        <v>155.71261596679699</v>
      </c>
      <c r="G153">
        <v>26.8840427398682</v>
      </c>
      <c r="H153">
        <v>2.7430016180820002E-3</v>
      </c>
      <c r="I153" s="7">
        <f t="shared" si="6"/>
        <v>1.5193293085215935E-4</v>
      </c>
      <c r="J153" s="7">
        <f t="shared" si="7"/>
        <v>4.5579879255647801E-4</v>
      </c>
    </row>
    <row r="154" spans="1:10" x14ac:dyDescent="0.2">
      <c r="A154">
        <v>148</v>
      </c>
      <c r="B154">
        <v>291.45555555555558</v>
      </c>
      <c r="C154">
        <v>442.94860839843801</v>
      </c>
      <c r="D154" t="s">
        <v>0</v>
      </c>
      <c r="E154">
        <v>9.9375262856483002E-2</v>
      </c>
      <c r="F154">
        <v>114.85703277587901</v>
      </c>
      <c r="G154">
        <v>16.071897506713899</v>
      </c>
      <c r="H154">
        <v>2.0232980147190001E-3</v>
      </c>
      <c r="I154" s="7">
        <f t="shared" si="6"/>
        <v>1.1206905432982294E-4</v>
      </c>
      <c r="J154" s="7">
        <f t="shared" si="7"/>
        <v>3.3620716298946881E-4</v>
      </c>
    </row>
    <row r="155" spans="1:10" x14ac:dyDescent="0.2">
      <c r="A155">
        <v>149</v>
      </c>
      <c r="B155">
        <v>291.3</v>
      </c>
      <c r="C155">
        <v>445.92059326171898</v>
      </c>
      <c r="D155" t="s">
        <v>0</v>
      </c>
      <c r="E155">
        <v>8.8952377438545005E-2</v>
      </c>
      <c r="F155">
        <v>144.310958862305</v>
      </c>
      <c r="G155">
        <v>23.078453063964901</v>
      </c>
      <c r="H155">
        <v>2.5421523568179998E-3</v>
      </c>
      <c r="I155" s="7">
        <f t="shared" si="6"/>
        <v>1.4080803150022631E-4</v>
      </c>
      <c r="J155" s="7">
        <f t="shared" si="7"/>
        <v>4.224240945006789E-4</v>
      </c>
    </row>
    <row r="156" spans="1:10" x14ac:dyDescent="0.2">
      <c r="A156">
        <v>150</v>
      </c>
      <c r="B156">
        <v>291.3</v>
      </c>
      <c r="C156">
        <v>451.93045043945301</v>
      </c>
      <c r="D156" t="s">
        <v>0</v>
      </c>
      <c r="E156">
        <v>9.6287466585636E-2</v>
      </c>
      <c r="F156">
        <v>134.06631469726599</v>
      </c>
      <c r="G156">
        <v>21.6373195648194</v>
      </c>
      <c r="H156">
        <v>2.3616847990229999E-3</v>
      </c>
      <c r="I156" s="7">
        <f t="shared" si="6"/>
        <v>1.3081206037182563E-4</v>
      </c>
      <c r="J156" s="7">
        <f t="shared" si="7"/>
        <v>3.9243618111547691E-4</v>
      </c>
    </row>
    <row r="157" spans="1:10" x14ac:dyDescent="0.2">
      <c r="A157">
        <v>151</v>
      </c>
      <c r="B157">
        <v>291.3</v>
      </c>
      <c r="C157">
        <v>457.94085693359398</v>
      </c>
      <c r="D157" t="s">
        <v>0</v>
      </c>
      <c r="E157">
        <v>0.117095820605755</v>
      </c>
      <c r="F157">
        <v>184.60298156738301</v>
      </c>
      <c r="G157">
        <v>22.181198120117202</v>
      </c>
      <c r="H157">
        <v>3.2519283938430002E-3</v>
      </c>
      <c r="I157" s="7">
        <f t="shared" si="6"/>
        <v>1.8012202710382982E-4</v>
      </c>
      <c r="J157" s="7">
        <f t="shared" si="7"/>
        <v>5.4036608131148947E-4</v>
      </c>
    </row>
    <row r="158" spans="1:10" x14ac:dyDescent="0.2">
      <c r="A158">
        <v>152</v>
      </c>
      <c r="B158">
        <v>291.57555555555552</v>
      </c>
      <c r="C158">
        <v>460.93399047851602</v>
      </c>
      <c r="D158" t="s">
        <v>0</v>
      </c>
      <c r="E158">
        <v>9.9006950855255002E-2</v>
      </c>
      <c r="F158">
        <v>112.72101593017599</v>
      </c>
      <c r="G158">
        <v>18.520420074462901</v>
      </c>
      <c r="H158">
        <v>1.9856703785269998E-3</v>
      </c>
      <c r="I158" s="7">
        <f t="shared" si="6"/>
        <v>1.0998488601948866E-4</v>
      </c>
      <c r="J158" s="7">
        <f t="shared" si="7"/>
        <v>3.2995465805846599E-4</v>
      </c>
    </row>
    <row r="159" spans="1:10" x14ac:dyDescent="0.2">
      <c r="A159">
        <v>153</v>
      </c>
      <c r="B159">
        <v>291.42444444444448</v>
      </c>
      <c r="C159">
        <v>466.91934204101602</v>
      </c>
      <c r="D159" t="s">
        <v>0</v>
      </c>
      <c r="E159">
        <v>0.10228959470987301</v>
      </c>
      <c r="F159">
        <v>111.00878143310599</v>
      </c>
      <c r="G159">
        <v>15.738349914550801</v>
      </c>
      <c r="H159">
        <v>1.9555080055760001E-3</v>
      </c>
      <c r="I159" s="7">
        <f t="shared" si="6"/>
        <v>1.0831421339074363E-4</v>
      </c>
      <c r="J159" s="7">
        <f t="shared" si="7"/>
        <v>3.2494264017223087E-4</v>
      </c>
    </row>
    <row r="160" spans="1:10" x14ac:dyDescent="0.2">
      <c r="A160">
        <v>154</v>
      </c>
      <c r="B160">
        <v>291.3</v>
      </c>
      <c r="C160">
        <v>469.92449951171898</v>
      </c>
      <c r="D160" t="s">
        <v>0</v>
      </c>
      <c r="E160">
        <v>7.3206454515457001E-2</v>
      </c>
      <c r="F160">
        <v>120.443473815918</v>
      </c>
      <c r="G160">
        <v>22.9579372406006</v>
      </c>
      <c r="H160">
        <v>2.1217076183149999E-3</v>
      </c>
      <c r="I160" s="7">
        <f t="shared" si="6"/>
        <v>1.1751989307513623E-4</v>
      </c>
      <c r="J160" s="7">
        <f t="shared" si="7"/>
        <v>3.5255967922540868E-4</v>
      </c>
    </row>
    <row r="161" spans="1:10" x14ac:dyDescent="0.2">
      <c r="A161">
        <v>155</v>
      </c>
      <c r="B161">
        <v>291.3</v>
      </c>
      <c r="C161">
        <v>472.95501708984398</v>
      </c>
      <c r="D161" t="s">
        <v>0</v>
      </c>
      <c r="E161">
        <v>0.100611604750157</v>
      </c>
      <c r="F161">
        <v>148.002685546875</v>
      </c>
      <c r="G161">
        <v>21.419967651367202</v>
      </c>
      <c r="H161">
        <v>2.6071850595719998E-3</v>
      </c>
      <c r="I161" s="7">
        <f t="shared" si="6"/>
        <v>1.4441014717729808E-4</v>
      </c>
      <c r="J161" s="7">
        <f t="shared" si="7"/>
        <v>4.3323044153189421E-4</v>
      </c>
    </row>
    <row r="162" spans="1:10" x14ac:dyDescent="0.2">
      <c r="A162">
        <v>156</v>
      </c>
      <c r="B162">
        <v>291.3</v>
      </c>
      <c r="C162">
        <v>475.95843505859398</v>
      </c>
      <c r="D162" t="s">
        <v>0</v>
      </c>
      <c r="E162">
        <v>8.2857020199298997E-2</v>
      </c>
      <c r="F162">
        <v>100.481773376465</v>
      </c>
      <c r="G162">
        <v>17.534244537353501</v>
      </c>
      <c r="H162">
        <v>1.7700663831769999E-3</v>
      </c>
      <c r="I162" s="7">
        <f t="shared" si="6"/>
        <v>9.8042732321471728E-5</v>
      </c>
      <c r="J162" s="7">
        <f t="shared" si="7"/>
        <v>2.9412819696441521E-4</v>
      </c>
    </row>
    <row r="163" spans="1:10" x14ac:dyDescent="0.2">
      <c r="A163">
        <v>157</v>
      </c>
      <c r="B163">
        <v>291.3</v>
      </c>
      <c r="C163">
        <v>478.93524169921898</v>
      </c>
      <c r="D163" t="s">
        <v>0</v>
      </c>
      <c r="E163">
        <v>9.4072759151459004E-2</v>
      </c>
      <c r="F163">
        <v>136.76730346679699</v>
      </c>
      <c r="G163">
        <v>20.437583923339901</v>
      </c>
      <c r="H163">
        <v>2.4092648651550001E-3</v>
      </c>
      <c r="I163" s="7">
        <f t="shared" si="6"/>
        <v>1.334474867783868E-4</v>
      </c>
      <c r="J163" s="7">
        <f t="shared" si="7"/>
        <v>4.0034246033516044E-4</v>
      </c>
    </row>
    <row r="164" spans="1:10" x14ac:dyDescent="0.2">
      <c r="A164">
        <v>158</v>
      </c>
      <c r="B164">
        <v>291.3</v>
      </c>
      <c r="C164">
        <v>481.93310546875</v>
      </c>
      <c r="D164" t="s">
        <v>0</v>
      </c>
      <c r="E164">
        <v>0.104830615222454</v>
      </c>
      <c r="F164">
        <v>110.64215850830099</v>
      </c>
      <c r="G164">
        <v>16.800922393798899</v>
      </c>
      <c r="H164">
        <v>1.949049651064E-3</v>
      </c>
      <c r="I164" s="7">
        <f t="shared" si="6"/>
        <v>1.0795648967556895E-4</v>
      </c>
      <c r="J164" s="7">
        <f t="shared" si="7"/>
        <v>3.2386946902670686E-4</v>
      </c>
    </row>
    <row r="165" spans="1:10" x14ac:dyDescent="0.2">
      <c r="A165">
        <v>159</v>
      </c>
      <c r="B165">
        <v>291.3</v>
      </c>
      <c r="C165">
        <v>484.94082641601602</v>
      </c>
      <c r="D165" t="s">
        <v>0</v>
      </c>
      <c r="E165">
        <v>7.1680925786495001E-2</v>
      </c>
      <c r="F165">
        <v>115.781173706055</v>
      </c>
      <c r="G165">
        <v>22.633367538452202</v>
      </c>
      <c r="H165">
        <v>2.0395774924679999E-3</v>
      </c>
      <c r="I165" s="7">
        <f t="shared" si="6"/>
        <v>1.1297076315521456E-4</v>
      </c>
      <c r="J165" s="7">
        <f t="shared" si="7"/>
        <v>3.3891228946564364E-4</v>
      </c>
    </row>
    <row r="166" spans="1:10" x14ac:dyDescent="0.2">
      <c r="A166">
        <v>160</v>
      </c>
      <c r="B166">
        <v>291.3</v>
      </c>
      <c r="C166">
        <v>487.99353027343801</v>
      </c>
      <c r="D166" t="s">
        <v>0</v>
      </c>
      <c r="E166">
        <v>8.6668401956558005E-2</v>
      </c>
      <c r="F166">
        <v>117.51457977294901</v>
      </c>
      <c r="G166">
        <v>20.564516067504901</v>
      </c>
      <c r="H166">
        <v>2.0701128194660001E-3</v>
      </c>
      <c r="I166" s="7">
        <f t="shared" si="6"/>
        <v>1.146620934463727E-4</v>
      </c>
      <c r="J166" s="7">
        <f t="shared" si="7"/>
        <v>3.4398628033911814E-4</v>
      </c>
    </row>
    <row r="167" spans="1:10" x14ac:dyDescent="0.2">
      <c r="A167">
        <v>161</v>
      </c>
      <c r="B167">
        <v>291.3</v>
      </c>
      <c r="C167">
        <v>490.875732421875</v>
      </c>
      <c r="D167" t="s">
        <v>2</v>
      </c>
      <c r="E167">
        <v>5.8594215661287002E-2</v>
      </c>
      <c r="F167">
        <v>83.883529663085994</v>
      </c>
      <c r="G167">
        <v>21.0034904479981</v>
      </c>
      <c r="H167">
        <v>1.4776751142969999E-3</v>
      </c>
      <c r="I167" s="7">
        <f t="shared" si="6"/>
        <v>8.1847385536534058E-5</v>
      </c>
      <c r="J167" s="7">
        <f t="shared" si="7"/>
        <v>2.455421566096022E-4</v>
      </c>
    </row>
    <row r="168" spans="1:10" x14ac:dyDescent="0.2">
      <c r="A168">
        <v>162</v>
      </c>
      <c r="B168">
        <v>291.3</v>
      </c>
      <c r="C168">
        <v>490.97863769531301</v>
      </c>
      <c r="D168" t="s">
        <v>3</v>
      </c>
      <c r="E168">
        <v>7.1333825588225999E-2</v>
      </c>
      <c r="F168">
        <v>152.62464904785199</v>
      </c>
      <c r="G168">
        <v>32.179607391357401</v>
      </c>
      <c r="H168">
        <v>2.6886046239609999E-3</v>
      </c>
      <c r="I168" s="7">
        <f t="shared" si="6"/>
        <v>1.489199195976964E-4</v>
      </c>
      <c r="J168" s="7">
        <f t="shared" si="7"/>
        <v>4.467597587930892E-4</v>
      </c>
    </row>
    <row r="169" spans="1:10" x14ac:dyDescent="0.2">
      <c r="A169">
        <v>163</v>
      </c>
      <c r="B169">
        <v>291.57555555555552</v>
      </c>
      <c r="C169">
        <v>493.95120239257801</v>
      </c>
      <c r="D169" t="s">
        <v>0</v>
      </c>
      <c r="E169">
        <v>8.5329085588455006E-2</v>
      </c>
      <c r="F169">
        <v>143.52330017089901</v>
      </c>
      <c r="G169">
        <v>27.302518844604499</v>
      </c>
      <c r="H169">
        <v>2.5282771222930002E-3</v>
      </c>
      <c r="I169" s="7">
        <f t="shared" si="6"/>
        <v>1.4003949201642492E-4</v>
      </c>
      <c r="J169" s="7">
        <f t="shared" si="7"/>
        <v>4.2011847604927479E-4</v>
      </c>
    </row>
    <row r="170" spans="1:10" x14ac:dyDescent="0.2">
      <c r="A170">
        <v>164</v>
      </c>
      <c r="B170">
        <v>291.42444444444448</v>
      </c>
      <c r="C170">
        <v>496.95867919921898</v>
      </c>
      <c r="D170" t="s">
        <v>0</v>
      </c>
      <c r="E170">
        <v>8.4664389491081002E-2</v>
      </c>
      <c r="F170">
        <v>127.15127563476599</v>
      </c>
      <c r="G170">
        <v>24.4530849456787</v>
      </c>
      <c r="H170">
        <v>2.2398708842040001E-3</v>
      </c>
      <c r="I170" s="7">
        <f t="shared" si="6"/>
        <v>1.2406487328489864E-4</v>
      </c>
      <c r="J170" s="7">
        <f t="shared" si="7"/>
        <v>3.7219461985469595E-4</v>
      </c>
    </row>
    <row r="171" spans="1:10" x14ac:dyDescent="0.2">
      <c r="A171">
        <v>165</v>
      </c>
      <c r="B171">
        <v>291.3</v>
      </c>
      <c r="C171">
        <v>499.91540527343801</v>
      </c>
      <c r="D171" t="s">
        <v>2</v>
      </c>
      <c r="E171">
        <v>6.1346940696239E-2</v>
      </c>
      <c r="F171">
        <v>113.625297546387</v>
      </c>
      <c r="G171">
        <v>29.2330322265625</v>
      </c>
      <c r="H171">
        <v>2.0016000186599998E-3</v>
      </c>
      <c r="I171" s="7">
        <f t="shared" si="6"/>
        <v>1.1086721758532635E-4</v>
      </c>
      <c r="J171" s="7">
        <f t="shared" si="7"/>
        <v>3.3260165275597907E-4</v>
      </c>
    </row>
    <row r="172" spans="1:10" x14ac:dyDescent="0.2">
      <c r="A172">
        <v>166</v>
      </c>
      <c r="B172">
        <v>291.3</v>
      </c>
      <c r="C172">
        <v>500.03381347656301</v>
      </c>
      <c r="D172" t="s">
        <v>53</v>
      </c>
      <c r="E172">
        <v>5.8400832116603997E-2</v>
      </c>
      <c r="F172">
        <v>95.891990661621094</v>
      </c>
      <c r="G172">
        <v>26.3848571777344</v>
      </c>
      <c r="H172">
        <v>1.6892137089389999E-3</v>
      </c>
      <c r="I172" s="7">
        <f t="shared" si="6"/>
        <v>9.3564359547941862E-5</v>
      </c>
      <c r="J172" s="7">
        <f t="shared" si="7"/>
        <v>2.806930786438256E-4</v>
      </c>
    </row>
    <row r="173" spans="1:10" x14ac:dyDescent="0.2">
      <c r="A173">
        <v>167</v>
      </c>
      <c r="B173">
        <v>291.3</v>
      </c>
      <c r="C173">
        <v>502.90515136718801</v>
      </c>
      <c r="D173" t="s">
        <v>2</v>
      </c>
      <c r="E173">
        <v>6.4806409180164004E-2</v>
      </c>
      <c r="F173">
        <v>140.06837463378901</v>
      </c>
      <c r="G173">
        <v>30.945695877075199</v>
      </c>
      <c r="H173">
        <v>2.4674158601539998E-3</v>
      </c>
      <c r="I173" s="7">
        <f t="shared" si="6"/>
        <v>1.3666842950186913E-4</v>
      </c>
      <c r="J173" s="7">
        <f t="shared" si="7"/>
        <v>4.1000528850560739E-4</v>
      </c>
    </row>
    <row r="174" spans="1:10" x14ac:dyDescent="0.2">
      <c r="A174">
        <v>168</v>
      </c>
      <c r="B174">
        <v>291.3</v>
      </c>
      <c r="C174">
        <v>503.02178955078199</v>
      </c>
      <c r="D174" t="s">
        <v>3</v>
      </c>
      <c r="E174">
        <v>5.9707719832658997E-2</v>
      </c>
      <c r="F174">
        <v>70.069679260253906</v>
      </c>
      <c r="G174">
        <v>18.703323364257798</v>
      </c>
      <c r="H174">
        <v>1.234333148897E-3</v>
      </c>
      <c r="I174" s="7">
        <f t="shared" si="6"/>
        <v>6.8368845181762203E-5</v>
      </c>
      <c r="J174" s="7">
        <f t="shared" si="7"/>
        <v>2.051065355452866E-4</v>
      </c>
    </row>
    <row r="175" spans="1:10" x14ac:dyDescent="0.2">
      <c r="A175">
        <v>169</v>
      </c>
      <c r="B175">
        <v>291.3</v>
      </c>
      <c r="C175">
        <v>505.93869018554699</v>
      </c>
      <c r="D175" t="s">
        <v>0</v>
      </c>
      <c r="E175">
        <v>9.2357560992241003E-2</v>
      </c>
      <c r="F175">
        <v>114.507041931153</v>
      </c>
      <c r="G175">
        <v>17.4955234527588</v>
      </c>
      <c r="H175">
        <v>2.0171326475300001E-3</v>
      </c>
      <c r="I175" s="7">
        <f t="shared" si="6"/>
        <v>1.1172755897647284E-4</v>
      </c>
      <c r="J175" s="7">
        <f t="shared" si="7"/>
        <v>3.351826769294185E-4</v>
      </c>
    </row>
    <row r="176" spans="1:10" x14ac:dyDescent="0.2">
      <c r="A176">
        <v>170</v>
      </c>
      <c r="B176">
        <v>291.3</v>
      </c>
      <c r="C176">
        <v>508.935546875</v>
      </c>
      <c r="D176" t="s">
        <v>0</v>
      </c>
      <c r="E176">
        <v>8.3869434893131006E-2</v>
      </c>
      <c r="F176">
        <v>108.600044250488</v>
      </c>
      <c r="G176">
        <v>18.6682033538819</v>
      </c>
      <c r="H176">
        <v>1.913076183669E-3</v>
      </c>
      <c r="I176" s="7">
        <f t="shared" si="6"/>
        <v>1.0596394461171445E-4</v>
      </c>
      <c r="J176" s="7">
        <f t="shared" si="7"/>
        <v>3.1789183383514334E-4</v>
      </c>
    </row>
    <row r="177" spans="1:10" x14ac:dyDescent="0.2">
      <c r="A177">
        <v>171</v>
      </c>
      <c r="B177">
        <v>291.23111111111109</v>
      </c>
      <c r="C177">
        <v>511.93264770507801</v>
      </c>
      <c r="D177" t="s">
        <v>0</v>
      </c>
      <c r="E177">
        <v>7.8543022274970994E-2</v>
      </c>
      <c r="F177">
        <v>92.044296264648494</v>
      </c>
      <c r="G177">
        <v>17.169782638549801</v>
      </c>
      <c r="H177">
        <v>1.6214335108400001E-3</v>
      </c>
      <c r="I177" s="7">
        <f t="shared" si="6"/>
        <v>8.9810062035657219E-5</v>
      </c>
      <c r="J177" s="7">
        <f t="shared" si="7"/>
        <v>2.6943018610697166E-4</v>
      </c>
    </row>
    <row r="178" spans="1:10" x14ac:dyDescent="0.2">
      <c r="A178">
        <v>172</v>
      </c>
      <c r="B178">
        <v>291.2</v>
      </c>
      <c r="C178">
        <v>514.93817138671898</v>
      </c>
      <c r="D178" t="s">
        <v>0</v>
      </c>
      <c r="E178">
        <v>9.2228569090366003E-2</v>
      </c>
      <c r="F178">
        <v>146.62605285644599</v>
      </c>
      <c r="G178">
        <v>21.322046279907202</v>
      </c>
      <c r="H178">
        <v>2.5829345794559999E-3</v>
      </c>
      <c r="I178" s="7">
        <f t="shared" si="6"/>
        <v>1.4306693013566558E-4</v>
      </c>
      <c r="J178" s="7">
        <f t="shared" si="7"/>
        <v>4.2920079040699671E-4</v>
      </c>
    </row>
    <row r="179" spans="1:10" x14ac:dyDescent="0.2">
      <c r="A179">
        <v>173</v>
      </c>
      <c r="B179">
        <v>291.2</v>
      </c>
      <c r="C179">
        <v>517.921875</v>
      </c>
      <c r="D179" t="s">
        <v>0</v>
      </c>
      <c r="E179">
        <v>8.8738426566124004E-2</v>
      </c>
      <c r="F179">
        <v>125.776741027832</v>
      </c>
      <c r="G179">
        <v>19.122041702270501</v>
      </c>
      <c r="H179">
        <v>2.2156573634980001E-3</v>
      </c>
      <c r="I179" s="7">
        <f t="shared" si="6"/>
        <v>1.2272370339899981E-4</v>
      </c>
      <c r="J179" s="7">
        <f t="shared" si="7"/>
        <v>3.6817111019699946E-4</v>
      </c>
    </row>
    <row r="180" spans="1:10" x14ac:dyDescent="0.2">
      <c r="A180">
        <v>174</v>
      </c>
      <c r="B180">
        <v>291.54444444444442</v>
      </c>
      <c r="C180">
        <v>520.91253662109398</v>
      </c>
      <c r="D180" t="s">
        <v>0</v>
      </c>
      <c r="E180">
        <v>0.109480828046799</v>
      </c>
      <c r="F180">
        <v>153.18695068359401</v>
      </c>
      <c r="G180">
        <v>17.6110229492188</v>
      </c>
      <c r="H180">
        <v>2.698510014652E-3</v>
      </c>
      <c r="I180" s="7">
        <f t="shared" si="6"/>
        <v>1.4946857222298824E-4</v>
      </c>
      <c r="J180" s="7">
        <f t="shared" si="7"/>
        <v>4.4840571666896476E-4</v>
      </c>
    </row>
    <row r="181" spans="1:10" x14ac:dyDescent="0.2">
      <c r="A181">
        <v>175</v>
      </c>
      <c r="B181">
        <v>291.35555555555555</v>
      </c>
      <c r="C181">
        <v>523.952392578125</v>
      </c>
      <c r="D181" t="s">
        <v>0</v>
      </c>
      <c r="E181">
        <v>9.8860345780848999E-2</v>
      </c>
      <c r="F181">
        <v>95.157112121582102</v>
      </c>
      <c r="G181">
        <v>16.604255676269599</v>
      </c>
      <c r="H181">
        <v>1.676268238774E-3</v>
      </c>
      <c r="I181" s="7">
        <f t="shared" si="6"/>
        <v>9.2847319058221453E-5</v>
      </c>
      <c r="J181" s="7">
        <f t="shared" si="7"/>
        <v>2.7854195717466439E-4</v>
      </c>
    </row>
    <row r="182" spans="1:10" x14ac:dyDescent="0.2">
      <c r="A182">
        <v>176</v>
      </c>
      <c r="B182">
        <v>291.2</v>
      </c>
      <c r="C182">
        <v>526.9306640625</v>
      </c>
      <c r="D182" t="s">
        <v>0</v>
      </c>
      <c r="E182">
        <v>0.12825305759906799</v>
      </c>
      <c r="F182">
        <v>144.57637023925801</v>
      </c>
      <c r="G182">
        <v>18.283666610717798</v>
      </c>
      <c r="H182">
        <v>2.5468277893890001E-3</v>
      </c>
      <c r="I182" s="7">
        <f t="shared" si="6"/>
        <v>1.4106700042276104E-4</v>
      </c>
      <c r="J182" s="7">
        <f t="shared" si="7"/>
        <v>4.2320100126828312E-4</v>
      </c>
    </row>
    <row r="183" spans="1:10" x14ac:dyDescent="0.2">
      <c r="A183">
        <v>177</v>
      </c>
      <c r="B183">
        <v>291.2</v>
      </c>
      <c r="C183">
        <v>529.95001220703205</v>
      </c>
      <c r="D183" t="s">
        <v>0</v>
      </c>
      <c r="E183">
        <v>8.4089234471320995E-2</v>
      </c>
      <c r="F183">
        <v>98.686248779296903</v>
      </c>
      <c r="G183">
        <v>15.9710330963135</v>
      </c>
      <c r="H183">
        <v>1.7384367888450001E-3</v>
      </c>
      <c r="I183" s="7">
        <f t="shared" si="6"/>
        <v>9.6290791332161922E-5</v>
      </c>
      <c r="J183" s="7">
        <f t="shared" si="7"/>
        <v>2.8887237399648577E-4</v>
      </c>
    </row>
    <row r="184" spans="1:10" x14ac:dyDescent="0.2">
      <c r="A184">
        <v>178</v>
      </c>
      <c r="B184">
        <v>291.2</v>
      </c>
      <c r="C184">
        <v>532.94842529296898</v>
      </c>
      <c r="D184" t="s">
        <v>0</v>
      </c>
      <c r="E184">
        <v>8.3131901919842002E-2</v>
      </c>
      <c r="F184">
        <v>148.76574707031301</v>
      </c>
      <c r="G184">
        <v>25.853584289550799</v>
      </c>
      <c r="H184">
        <v>2.6206269954129999E-3</v>
      </c>
      <c r="I184" s="7">
        <f t="shared" si="6"/>
        <v>1.4515468655168742E-4</v>
      </c>
      <c r="J184" s="7">
        <f t="shared" si="7"/>
        <v>4.3546405965506224E-4</v>
      </c>
    </row>
    <row r="185" spans="1:10" x14ac:dyDescent="0.2">
      <c r="A185">
        <v>179</v>
      </c>
      <c r="B185">
        <v>291.2</v>
      </c>
      <c r="C185">
        <v>535.91949462890705</v>
      </c>
      <c r="D185" t="s">
        <v>0</v>
      </c>
      <c r="E185">
        <v>8.5813522338866993E-2</v>
      </c>
      <c r="F185">
        <v>98.915718078613295</v>
      </c>
      <c r="G185">
        <v>15.634218215942401</v>
      </c>
      <c r="H185">
        <v>1.742479073123E-3</v>
      </c>
      <c r="I185" s="7">
        <f t="shared" si="6"/>
        <v>9.6514690615911428E-5</v>
      </c>
      <c r="J185" s="7">
        <f t="shared" si="7"/>
        <v>2.8954407184773428E-4</v>
      </c>
    </row>
    <row r="186" spans="1:10" x14ac:dyDescent="0.2">
      <c r="A186">
        <v>180</v>
      </c>
      <c r="B186">
        <v>291.2</v>
      </c>
      <c r="C186">
        <v>538.94470214843795</v>
      </c>
      <c r="D186" t="s">
        <v>0</v>
      </c>
      <c r="E186">
        <v>0.110702879726887</v>
      </c>
      <c r="F186">
        <v>129.85643005371099</v>
      </c>
      <c r="G186">
        <v>18.318489074707099</v>
      </c>
      <c r="H186">
        <v>2.2875243315649998E-3</v>
      </c>
      <c r="I186" s="7">
        <f t="shared" si="6"/>
        <v>1.2670436422611837E-4</v>
      </c>
      <c r="J186" s="7">
        <f t="shared" si="7"/>
        <v>3.8011309267835507E-4</v>
      </c>
    </row>
    <row r="187" spans="1:10" x14ac:dyDescent="0.2">
      <c r="A187">
        <v>181</v>
      </c>
      <c r="B187">
        <v>291.2</v>
      </c>
      <c r="C187">
        <v>541.95135498046898</v>
      </c>
      <c r="D187" t="s">
        <v>0</v>
      </c>
      <c r="E187">
        <v>8.1163913011551E-2</v>
      </c>
      <c r="F187">
        <v>140.15087890625</v>
      </c>
      <c r="G187">
        <v>23.640848159790099</v>
      </c>
      <c r="H187">
        <v>2.4688692385549998E-3</v>
      </c>
      <c r="I187" s="7">
        <f t="shared" si="6"/>
        <v>1.3674893110955836E-4</v>
      </c>
      <c r="J187" s="7">
        <f t="shared" si="7"/>
        <v>4.1024679332867507E-4</v>
      </c>
    </row>
    <row r="188" spans="1:10" x14ac:dyDescent="0.2">
      <c r="A188">
        <v>182</v>
      </c>
      <c r="B188">
        <v>291.2</v>
      </c>
      <c r="C188">
        <v>544.915771484375</v>
      </c>
      <c r="D188" t="s">
        <v>0</v>
      </c>
      <c r="E188">
        <v>9.0356640517712E-2</v>
      </c>
      <c r="F188">
        <v>97.486770629882898</v>
      </c>
      <c r="G188">
        <v>17.139890670776399</v>
      </c>
      <c r="H188">
        <v>1.717307026917E-3</v>
      </c>
      <c r="I188" s="7">
        <f t="shared" si="6"/>
        <v>9.5120428676560162E-5</v>
      </c>
      <c r="J188" s="7">
        <f t="shared" si="7"/>
        <v>2.853612860296805E-4</v>
      </c>
    </row>
    <row r="189" spans="1:10" x14ac:dyDescent="0.2">
      <c r="A189">
        <v>183</v>
      </c>
      <c r="B189">
        <v>291.2</v>
      </c>
      <c r="C189">
        <v>547.943115234375</v>
      </c>
      <c r="D189" t="s">
        <v>0</v>
      </c>
      <c r="E189">
        <v>0.10933005809783999</v>
      </c>
      <c r="F189">
        <v>102.65763092041</v>
      </c>
      <c r="G189">
        <v>16.332626342773501</v>
      </c>
      <c r="H189">
        <v>1.8083958449659999E-3</v>
      </c>
      <c r="I189" s="7">
        <f t="shared" si="6"/>
        <v>1.0016577425815614E-4</v>
      </c>
      <c r="J189" s="7">
        <f t="shared" si="7"/>
        <v>3.0049732277446844E-4</v>
      </c>
    </row>
    <row r="190" spans="1:10" x14ac:dyDescent="0.2">
      <c r="A190">
        <v>184</v>
      </c>
      <c r="B190">
        <v>291.2</v>
      </c>
      <c r="C190">
        <v>556.940185546875</v>
      </c>
      <c r="D190" t="s">
        <v>0</v>
      </c>
      <c r="E190">
        <v>8.4377005696296997E-2</v>
      </c>
      <c r="F190">
        <v>90.755157470703196</v>
      </c>
      <c r="G190">
        <v>16.4470233917237</v>
      </c>
      <c r="H190">
        <v>1.598724305322E-3</v>
      </c>
      <c r="I190" s="7">
        <f t="shared" si="6"/>
        <v>8.8552215110260444E-5</v>
      </c>
      <c r="J190" s="7">
        <f t="shared" si="7"/>
        <v>2.6565664533078134E-4</v>
      </c>
    </row>
    <row r="191" spans="1:10" x14ac:dyDescent="0.2">
      <c r="A191">
        <v>185</v>
      </c>
      <c r="B191">
        <v>291.2</v>
      </c>
      <c r="C191">
        <v>559.91644287109398</v>
      </c>
      <c r="D191" t="s">
        <v>0</v>
      </c>
      <c r="E191">
        <v>9.1582089662552005E-2</v>
      </c>
      <c r="F191">
        <v>124.750862121582</v>
      </c>
      <c r="G191">
        <v>18.2883701324463</v>
      </c>
      <c r="H191">
        <v>2.197585690356E-3</v>
      </c>
      <c r="I191" s="7">
        <f t="shared" si="6"/>
        <v>1.2172272613098443E-4</v>
      </c>
      <c r="J191" s="7">
        <f t="shared" si="7"/>
        <v>3.6516817839295327E-4</v>
      </c>
    </row>
    <row r="192" spans="1:10" x14ac:dyDescent="0.2">
      <c r="A192">
        <v>186</v>
      </c>
      <c r="B192">
        <v>291.54444444444442</v>
      </c>
      <c r="C192">
        <v>562.93933105468795</v>
      </c>
      <c r="D192" t="s">
        <v>0</v>
      </c>
      <c r="E192">
        <v>6.6714078187943004E-2</v>
      </c>
      <c r="F192">
        <v>62.591144561767599</v>
      </c>
      <c r="G192">
        <v>15.631904602050801</v>
      </c>
      <c r="H192">
        <v>1.1025928101239999E-3</v>
      </c>
      <c r="I192" s="7">
        <f t="shared" si="6"/>
        <v>6.1071840451825145E-5</v>
      </c>
      <c r="J192" s="7">
        <f t="shared" si="7"/>
        <v>1.8321552135547542E-4</v>
      </c>
    </row>
    <row r="193" spans="1:10" x14ac:dyDescent="0.2">
      <c r="A193">
        <v>187</v>
      </c>
      <c r="B193">
        <v>291.2</v>
      </c>
      <c r="C193">
        <v>571.93658447265705</v>
      </c>
      <c r="D193" t="s">
        <v>0</v>
      </c>
      <c r="E193">
        <v>0.108930714428425</v>
      </c>
      <c r="F193">
        <v>98.129898071289105</v>
      </c>
      <c r="G193">
        <v>15.6977596282959</v>
      </c>
      <c r="H193">
        <v>1.7286362284809999E-3</v>
      </c>
      <c r="I193" s="7">
        <f t="shared" si="6"/>
        <v>9.5747945184953623E-5</v>
      </c>
      <c r="J193" s="7">
        <f t="shared" si="7"/>
        <v>2.8724383555486088E-4</v>
      </c>
    </row>
    <row r="194" spans="1:10" x14ac:dyDescent="0.2">
      <c r="A194">
        <v>188</v>
      </c>
      <c r="B194">
        <v>291.2</v>
      </c>
      <c r="C194">
        <v>574.90374755859398</v>
      </c>
      <c r="D194" t="s">
        <v>0</v>
      </c>
      <c r="E194">
        <v>7.1233585476875E-2</v>
      </c>
      <c r="F194">
        <v>94.171249389648494</v>
      </c>
      <c r="G194">
        <v>18.548000335693398</v>
      </c>
      <c r="H194">
        <v>1.65890148238E-3</v>
      </c>
      <c r="I194" s="7">
        <f t="shared" si="6"/>
        <v>9.1885386633217892E-5</v>
      </c>
      <c r="J194" s="7">
        <f t="shared" si="7"/>
        <v>2.7565615989965368E-4</v>
      </c>
    </row>
    <row r="195" spans="1:10" x14ac:dyDescent="0.2">
      <c r="A195">
        <v>189</v>
      </c>
      <c r="B195">
        <v>291.2</v>
      </c>
      <c r="C195">
        <v>577.94207763671898</v>
      </c>
      <c r="D195" t="s">
        <v>0</v>
      </c>
      <c r="E195">
        <v>0.112285539507866</v>
      </c>
      <c r="F195">
        <v>151.99839782714901</v>
      </c>
      <c r="G195">
        <v>19.215520858764702</v>
      </c>
      <c r="H195">
        <v>2.6775727104510001E-3</v>
      </c>
      <c r="I195" s="7">
        <f t="shared" si="6"/>
        <v>1.483088696656123E-4</v>
      </c>
      <c r="J195" s="7">
        <f t="shared" si="7"/>
        <v>4.449266089968369E-4</v>
      </c>
    </row>
    <row r="196" spans="1:10" x14ac:dyDescent="0.2">
      <c r="A196">
        <v>190</v>
      </c>
      <c r="B196">
        <v>291.2</v>
      </c>
      <c r="C196">
        <v>580.92687988281295</v>
      </c>
      <c r="D196" t="s">
        <v>0</v>
      </c>
      <c r="E196">
        <v>0.11064510047435799</v>
      </c>
      <c r="F196">
        <v>102.85890960693401</v>
      </c>
      <c r="G196">
        <v>16.076347351074201</v>
      </c>
      <c r="H196">
        <v>1.81194152917E-3</v>
      </c>
      <c r="I196" s="7">
        <f t="shared" si="6"/>
        <v>1.0036216721303519E-4</v>
      </c>
      <c r="J196" s="7">
        <f t="shared" si="7"/>
        <v>3.0108650163910558E-4</v>
      </c>
    </row>
    <row r="197" spans="1:10" x14ac:dyDescent="0.2">
      <c r="A197">
        <v>191</v>
      </c>
      <c r="B197">
        <v>291.2</v>
      </c>
      <c r="C197">
        <v>583.93060302734398</v>
      </c>
      <c r="D197" t="s">
        <v>0</v>
      </c>
      <c r="E197">
        <v>9.4802193343638999E-2</v>
      </c>
      <c r="F197">
        <v>101.38421630859401</v>
      </c>
      <c r="G197">
        <v>15.8125829696656</v>
      </c>
      <c r="H197">
        <v>1.7859636334270001E-3</v>
      </c>
      <c r="I197" s="7">
        <f t="shared" si="6"/>
        <v>9.8923269834465618E-5</v>
      </c>
      <c r="J197" s="7">
        <f t="shared" si="7"/>
        <v>2.9676980950339683E-4</v>
      </c>
    </row>
    <row r="198" spans="1:10" x14ac:dyDescent="0.2">
      <c r="A198">
        <v>192</v>
      </c>
      <c r="B198">
        <v>291.2</v>
      </c>
      <c r="C198">
        <v>592.90466308593795</v>
      </c>
      <c r="D198" t="s">
        <v>0</v>
      </c>
      <c r="E198">
        <v>8.6378872394562004E-2</v>
      </c>
      <c r="F198">
        <v>136.23126220703099</v>
      </c>
      <c r="G198">
        <v>25.479215621948299</v>
      </c>
      <c r="H198">
        <v>2.399822071879E-3</v>
      </c>
      <c r="I198" s="7">
        <f t="shared" si="6"/>
        <v>1.3292445709868958E-4</v>
      </c>
      <c r="J198" s="7">
        <f t="shared" si="7"/>
        <v>3.987733712960687E-4</v>
      </c>
    </row>
    <row r="199" spans="1:10" x14ac:dyDescent="0.2">
      <c r="A199">
        <v>193</v>
      </c>
      <c r="B199">
        <v>291.2</v>
      </c>
      <c r="C199">
        <v>593.021484375</v>
      </c>
      <c r="D199" t="s">
        <v>0</v>
      </c>
      <c r="E199">
        <v>7.4566863477230003E-2</v>
      </c>
      <c r="F199">
        <v>77.629234313964901</v>
      </c>
      <c r="G199">
        <v>18.477577209472699</v>
      </c>
      <c r="H199">
        <v>1.3675007256900001E-3</v>
      </c>
      <c r="I199" s="7">
        <f t="shared" si="6"/>
        <v>7.5744903621968984E-5</v>
      </c>
      <c r="J199" s="7">
        <f t="shared" si="7"/>
        <v>2.2723471086590695E-4</v>
      </c>
    </row>
    <row r="200" spans="1:10" x14ac:dyDescent="0.2">
      <c r="A200">
        <v>194</v>
      </c>
      <c r="B200">
        <v>291.2</v>
      </c>
      <c r="C200">
        <v>598.94366455078205</v>
      </c>
      <c r="D200" t="s">
        <v>0</v>
      </c>
      <c r="E200">
        <v>9.7557306289673004E-2</v>
      </c>
      <c r="F200">
        <v>204.67414855957099</v>
      </c>
      <c r="G200">
        <v>32.462650299072301</v>
      </c>
      <c r="H200">
        <v>3.6054979694010001E-3</v>
      </c>
      <c r="I200" s="7">
        <f t="shared" si="6"/>
        <v>1.9970599727742503E-4</v>
      </c>
      <c r="J200" s="7">
        <f t="shared" si="7"/>
        <v>5.9911799183227509E-4</v>
      </c>
    </row>
    <row r="201" spans="1:10" x14ac:dyDescent="0.2">
      <c r="A201">
        <v>195</v>
      </c>
      <c r="B201">
        <v>291.2</v>
      </c>
      <c r="C201">
        <v>601.89978027343795</v>
      </c>
      <c r="D201" t="s">
        <v>2</v>
      </c>
      <c r="E201">
        <v>8.7191388010979004E-2</v>
      </c>
      <c r="F201">
        <v>107.31982421875</v>
      </c>
      <c r="G201">
        <v>19.813848495483398</v>
      </c>
      <c r="H201">
        <v>1.8905240892429999E-3</v>
      </c>
      <c r="I201" s="7">
        <f t="shared" si="6"/>
        <v>1.0471479995924086E-4</v>
      </c>
      <c r="J201" s="7">
        <f t="shared" si="7"/>
        <v>3.1414439987772255E-4</v>
      </c>
    </row>
    <row r="202" spans="1:10" x14ac:dyDescent="0.2">
      <c r="A202">
        <v>196</v>
      </c>
      <c r="B202">
        <v>291.2</v>
      </c>
      <c r="C202">
        <v>604.92913818359398</v>
      </c>
      <c r="D202" t="s">
        <v>0</v>
      </c>
      <c r="E202">
        <v>8.5555583238602004E-2</v>
      </c>
      <c r="F202">
        <v>100.119468688965</v>
      </c>
      <c r="G202">
        <v>17.817865371704102</v>
      </c>
      <c r="H202">
        <v>1.76368409785E-3</v>
      </c>
      <c r="I202" s="7">
        <f t="shared" si="6"/>
        <v>9.7689222025009373E-5</v>
      </c>
      <c r="J202" s="7">
        <f t="shared" si="7"/>
        <v>2.9306766607502813E-4</v>
      </c>
    </row>
    <row r="203" spans="1:10" x14ac:dyDescent="0.2">
      <c r="A203">
        <v>197</v>
      </c>
      <c r="B203">
        <v>291.2</v>
      </c>
      <c r="C203">
        <v>607.945068359375</v>
      </c>
      <c r="D203" t="s">
        <v>0</v>
      </c>
      <c r="E203">
        <v>9.918212890625E-2</v>
      </c>
      <c r="F203">
        <v>108.222450256348</v>
      </c>
      <c r="G203">
        <v>17.7375297546387</v>
      </c>
      <c r="H203">
        <v>1.906424565041E-3</v>
      </c>
      <c r="I203" s="7">
        <f t="shared" si="6"/>
        <v>1.0559551613309909E-4</v>
      </c>
      <c r="J203" s="7">
        <f t="shared" si="7"/>
        <v>3.1678654839929727E-4</v>
      </c>
    </row>
    <row r="204" spans="1:10" x14ac:dyDescent="0.2">
      <c r="A204">
        <v>198</v>
      </c>
      <c r="B204">
        <v>291.2</v>
      </c>
      <c r="C204">
        <v>610.945068359375</v>
      </c>
      <c r="D204" t="s">
        <v>0</v>
      </c>
      <c r="E204">
        <v>7.9510204493999995E-2</v>
      </c>
      <c r="F204">
        <v>100.637046813965</v>
      </c>
      <c r="G204">
        <v>18.486774444580099</v>
      </c>
      <c r="H204">
        <v>1.772801648317E-3</v>
      </c>
      <c r="I204" s="7">
        <f t="shared" si="6"/>
        <v>9.8194236734241316E-5</v>
      </c>
      <c r="J204" s="7">
        <f t="shared" si="7"/>
        <v>2.9458271020272393E-4</v>
      </c>
    </row>
    <row r="205" spans="1:10" x14ac:dyDescent="0.2">
      <c r="A205">
        <v>199</v>
      </c>
      <c r="B205">
        <v>291.2</v>
      </c>
      <c r="C205">
        <v>616.91955566406295</v>
      </c>
      <c r="D205" t="s">
        <v>0</v>
      </c>
      <c r="E205">
        <v>0.11561618745327</v>
      </c>
      <c r="F205">
        <v>127.89923095703099</v>
      </c>
      <c r="G205">
        <v>15.6057014465332</v>
      </c>
      <c r="H205">
        <v>2.2530467122930001E-3</v>
      </c>
      <c r="I205" s="7">
        <f t="shared" si="6"/>
        <v>1.2479467313799742E-4</v>
      </c>
      <c r="J205" s="7">
        <f t="shared" si="7"/>
        <v>3.7438401941399229E-4</v>
      </c>
    </row>
    <row r="206" spans="1:10" x14ac:dyDescent="0.2">
      <c r="A206">
        <v>200</v>
      </c>
      <c r="B206">
        <v>291.2</v>
      </c>
      <c r="C206">
        <v>631.94689941406295</v>
      </c>
      <c r="D206" t="s">
        <v>0</v>
      </c>
      <c r="E206">
        <v>0.11313194036483799</v>
      </c>
      <c r="F206">
        <v>159.11875915527401</v>
      </c>
      <c r="G206">
        <v>19.932855606079102</v>
      </c>
      <c r="H206">
        <v>2.8030035403370001E-3</v>
      </c>
      <c r="I206" s="7">
        <f t="shared" si="6"/>
        <v>1.5525639513483364E-4</v>
      </c>
      <c r="J206" s="7">
        <f t="shared" si="7"/>
        <v>4.6576918540450093E-4</v>
      </c>
    </row>
    <row r="207" spans="1:10" x14ac:dyDescent="0.2">
      <c r="A207">
        <v>201</v>
      </c>
      <c r="B207">
        <v>291.2</v>
      </c>
      <c r="C207">
        <v>634.93927001953205</v>
      </c>
      <c r="D207" t="s">
        <v>0</v>
      </c>
      <c r="E207">
        <v>0.11643134057521801</v>
      </c>
      <c r="F207">
        <v>167.03982543945301</v>
      </c>
      <c r="G207">
        <v>21.083736419677798</v>
      </c>
      <c r="H207">
        <v>2.9425394250789999E-3</v>
      </c>
      <c r="I207" s="7">
        <f t="shared" si="6"/>
        <v>1.6298518967442418E-4</v>
      </c>
      <c r="J207" s="7">
        <f t="shared" si="7"/>
        <v>4.8895556902327252E-4</v>
      </c>
    </row>
    <row r="208" spans="1:10" x14ac:dyDescent="0.2">
      <c r="A208">
        <v>202</v>
      </c>
      <c r="B208">
        <v>291.2</v>
      </c>
      <c r="C208">
        <v>637.94171142578205</v>
      </c>
      <c r="D208" t="s">
        <v>0</v>
      </c>
      <c r="E208">
        <v>9.1710560023784998E-2</v>
      </c>
      <c r="F208">
        <v>121.389404296875</v>
      </c>
      <c r="G208">
        <v>19.748968124389702</v>
      </c>
      <c r="H208">
        <v>2.1383709363360002E-3</v>
      </c>
      <c r="I208" s="7">
        <f t="shared" si="6"/>
        <v>1.1844286254335731E-4</v>
      </c>
      <c r="J208" s="7">
        <f t="shared" si="7"/>
        <v>3.553285876300719E-4</v>
      </c>
    </row>
    <row r="209" spans="1:10" x14ac:dyDescent="0.2">
      <c r="A209">
        <v>203</v>
      </c>
      <c r="B209">
        <v>291.2</v>
      </c>
      <c r="C209">
        <v>640.93780517578205</v>
      </c>
      <c r="D209" t="s">
        <v>0</v>
      </c>
      <c r="E209">
        <v>5.3516548126936E-2</v>
      </c>
      <c r="F209">
        <v>121.376350402832</v>
      </c>
      <c r="G209">
        <v>34.108264923095703</v>
      </c>
      <c r="H209">
        <v>2.1381409816069999E-3</v>
      </c>
      <c r="I209" s="7">
        <f t="shared" ref="I209:I247" si="8">$A$2*10^(-6)*F209/$B$2*7.45*10^(-6)*10^6/$C$2*2*60</f>
        <v>1.1843012551258645E-4</v>
      </c>
      <c r="J209" s="7">
        <f t="shared" ref="J209:J247" si="9">I209*3</f>
        <v>3.5529037653775938E-4</v>
      </c>
    </row>
    <row r="210" spans="1:10" x14ac:dyDescent="0.2">
      <c r="A210">
        <v>204</v>
      </c>
      <c r="B210">
        <v>291.2</v>
      </c>
      <c r="C210">
        <v>643.92663574218795</v>
      </c>
      <c r="D210" t="s">
        <v>0</v>
      </c>
      <c r="E210">
        <v>6.1844460666179997E-2</v>
      </c>
      <c r="F210">
        <v>95.583877563476605</v>
      </c>
      <c r="G210">
        <v>24.324537277221701</v>
      </c>
      <c r="H210">
        <v>1.683786051575E-3</v>
      </c>
      <c r="I210" s="7">
        <f t="shared" si="8"/>
        <v>9.3263725423054923E-5</v>
      </c>
      <c r="J210" s="7">
        <f t="shared" si="9"/>
        <v>2.7979117626916478E-4</v>
      </c>
    </row>
    <row r="211" spans="1:10" x14ac:dyDescent="0.2">
      <c r="A211">
        <v>205</v>
      </c>
      <c r="B211">
        <v>291.13111111111112</v>
      </c>
      <c r="C211">
        <v>646.94592285156295</v>
      </c>
      <c r="D211" t="s">
        <v>0</v>
      </c>
      <c r="E211">
        <v>5.6790120899676999E-2</v>
      </c>
      <c r="F211">
        <v>107.22216033935599</v>
      </c>
      <c r="G211">
        <v>30.667356491088899</v>
      </c>
      <c r="H211">
        <v>1.8888036623039999E-3</v>
      </c>
      <c r="I211" s="7">
        <f t="shared" si="8"/>
        <v>1.0461950672084399E-4</v>
      </c>
      <c r="J211" s="7">
        <f t="shared" si="9"/>
        <v>3.1385852016253195E-4</v>
      </c>
    </row>
    <row r="212" spans="1:10" x14ac:dyDescent="0.2">
      <c r="A212">
        <v>206</v>
      </c>
      <c r="B212">
        <v>291.16888888888889</v>
      </c>
      <c r="C212">
        <v>649.95208740234398</v>
      </c>
      <c r="D212" t="s">
        <v>0</v>
      </c>
      <c r="E212">
        <v>9.9125497043133004E-2</v>
      </c>
      <c r="F212">
        <v>107.281410217285</v>
      </c>
      <c r="G212">
        <v>15.0569496154785</v>
      </c>
      <c r="H212">
        <v>1.889847396044E-3</v>
      </c>
      <c r="I212" s="7">
        <f t="shared" si="8"/>
        <v>1.0467731839878989E-4</v>
      </c>
      <c r="J212" s="7">
        <f t="shared" si="9"/>
        <v>3.1403195519636969E-4</v>
      </c>
    </row>
    <row r="213" spans="1:10" x14ac:dyDescent="0.2">
      <c r="A213">
        <v>207</v>
      </c>
      <c r="B213">
        <v>291.13111111111112</v>
      </c>
      <c r="C213">
        <v>658.93371582031295</v>
      </c>
      <c r="D213" t="s">
        <v>0</v>
      </c>
      <c r="E213">
        <v>9.9893853068351995E-2</v>
      </c>
      <c r="F213">
        <v>121.301223754883</v>
      </c>
      <c r="G213">
        <v>17.713264465332099</v>
      </c>
      <c r="H213">
        <v>2.136817565931E-3</v>
      </c>
      <c r="I213" s="7">
        <f t="shared" si="8"/>
        <v>1.1835682244888077E-4</v>
      </c>
      <c r="J213" s="7">
        <f t="shared" si="9"/>
        <v>3.5507046734664232E-4</v>
      </c>
    </row>
    <row r="214" spans="1:10" x14ac:dyDescent="0.2">
      <c r="A214">
        <v>208</v>
      </c>
      <c r="B214">
        <v>291.10000000000002</v>
      </c>
      <c r="C214">
        <v>661.95489501953102</v>
      </c>
      <c r="D214" t="s">
        <v>0</v>
      </c>
      <c r="E214">
        <v>0.101225025951863</v>
      </c>
      <c r="F214">
        <v>90.808540344238295</v>
      </c>
      <c r="G214">
        <v>15.3041896820069</v>
      </c>
      <c r="H214">
        <v>1.5996646871120001E-3</v>
      </c>
      <c r="I214" s="7">
        <f t="shared" si="8"/>
        <v>8.8604302196352585E-5</v>
      </c>
      <c r="J214" s="7">
        <f t="shared" si="9"/>
        <v>2.6581290658905777E-4</v>
      </c>
    </row>
    <row r="215" spans="1:10" x14ac:dyDescent="0.2">
      <c r="A215">
        <v>209</v>
      </c>
      <c r="B215">
        <v>291.10000000000002</v>
      </c>
      <c r="C215">
        <v>664.92639160156295</v>
      </c>
      <c r="D215" t="s">
        <v>0</v>
      </c>
      <c r="E215">
        <v>8.3988174796104001E-2</v>
      </c>
      <c r="F215">
        <v>104.321090698242</v>
      </c>
      <c r="G215">
        <v>16.016695022583001</v>
      </c>
      <c r="H215">
        <v>1.837699012432E-3</v>
      </c>
      <c r="I215" s="7">
        <f t="shared" si="8"/>
        <v>1.0178885609922281E-4</v>
      </c>
      <c r="J215" s="7">
        <f t="shared" si="9"/>
        <v>3.0536656829766842E-4</v>
      </c>
    </row>
    <row r="216" spans="1:10" x14ac:dyDescent="0.2">
      <c r="A216">
        <v>210</v>
      </c>
      <c r="B216">
        <v>291.16888888888889</v>
      </c>
      <c r="C216">
        <v>667.928955078125</v>
      </c>
      <c r="D216" t="s">
        <v>0</v>
      </c>
      <c r="E216">
        <v>9.4431720674038003E-2</v>
      </c>
      <c r="F216">
        <v>103.789176940918</v>
      </c>
      <c r="G216">
        <v>15.438570976257299</v>
      </c>
      <c r="H216">
        <v>1.828328928396E-3</v>
      </c>
      <c r="I216" s="7">
        <f t="shared" si="8"/>
        <v>1.0126985373317142E-4</v>
      </c>
      <c r="J216" s="7">
        <f t="shared" si="9"/>
        <v>3.0380956119951426E-4</v>
      </c>
    </row>
    <row r="217" spans="1:10" x14ac:dyDescent="0.2">
      <c r="A217">
        <v>211</v>
      </c>
      <c r="B217">
        <v>291.13111111111112</v>
      </c>
      <c r="C217">
        <v>670.954833984375</v>
      </c>
      <c r="D217" t="s">
        <v>0</v>
      </c>
      <c r="E217">
        <v>9.7995601594448006E-2</v>
      </c>
      <c r="F217">
        <v>112.25604248046901</v>
      </c>
      <c r="G217">
        <v>16.7913818359375</v>
      </c>
      <c r="H217">
        <v>1.9774795012690001E-3</v>
      </c>
      <c r="I217" s="7">
        <f t="shared" si="8"/>
        <v>1.0953119908767651E-4</v>
      </c>
      <c r="J217" s="7">
        <f t="shared" si="9"/>
        <v>3.2859359726302952E-4</v>
      </c>
    </row>
    <row r="218" spans="1:10" x14ac:dyDescent="0.2">
      <c r="A218">
        <v>212</v>
      </c>
      <c r="B218">
        <v>291.10000000000002</v>
      </c>
      <c r="C218">
        <v>679.95831298828205</v>
      </c>
      <c r="D218" t="s">
        <v>0</v>
      </c>
      <c r="E218">
        <v>9.9485859274864002E-2</v>
      </c>
      <c r="F218">
        <v>96.603775024414105</v>
      </c>
      <c r="G218">
        <v>15.765973091125501</v>
      </c>
      <c r="H218">
        <v>1.701752356799E-3</v>
      </c>
      <c r="I218" s="7">
        <f t="shared" si="8"/>
        <v>9.4258866436175876E-5</v>
      </c>
      <c r="J218" s="7">
        <f t="shared" si="9"/>
        <v>2.827765993085276E-4</v>
      </c>
    </row>
    <row r="219" spans="1:10" x14ac:dyDescent="0.2">
      <c r="A219">
        <v>213</v>
      </c>
      <c r="B219">
        <v>291.10000000000002</v>
      </c>
      <c r="C219">
        <v>682.90966796875</v>
      </c>
      <c r="D219" t="s">
        <v>2</v>
      </c>
      <c r="E219">
        <v>7.6813019812107003E-2</v>
      </c>
      <c r="F219">
        <v>118.29369354248099</v>
      </c>
      <c r="G219">
        <v>22.6940402984619</v>
      </c>
      <c r="H219">
        <v>2.0838375283930002E-3</v>
      </c>
      <c r="I219" s="7">
        <f t="shared" si="8"/>
        <v>1.1542229542318308E-4</v>
      </c>
      <c r="J219" s="7">
        <f t="shared" si="9"/>
        <v>3.462668862695492E-4</v>
      </c>
    </row>
    <row r="220" spans="1:10" x14ac:dyDescent="0.2">
      <c r="A220">
        <v>214</v>
      </c>
      <c r="B220">
        <v>291.10000000000002</v>
      </c>
      <c r="C220">
        <v>685.93426513671898</v>
      </c>
      <c r="D220" t="s">
        <v>0</v>
      </c>
      <c r="E220">
        <v>7.3597922921181003E-2</v>
      </c>
      <c r="F220">
        <v>94.888710021972699</v>
      </c>
      <c r="G220">
        <v>20.654436111450199</v>
      </c>
      <c r="H220">
        <v>1.671540122243E-3</v>
      </c>
      <c r="I220" s="7">
        <f t="shared" si="8"/>
        <v>9.2585432008239425E-5</v>
      </c>
      <c r="J220" s="7">
        <f t="shared" si="9"/>
        <v>2.7775629602471829E-4</v>
      </c>
    </row>
    <row r="221" spans="1:10" x14ac:dyDescent="0.2">
      <c r="A221">
        <v>215</v>
      </c>
      <c r="B221">
        <v>291.10000000000002</v>
      </c>
      <c r="C221">
        <v>688.93560791015705</v>
      </c>
      <c r="D221" t="s">
        <v>0</v>
      </c>
      <c r="E221">
        <v>9.4839513301849004E-2</v>
      </c>
      <c r="F221">
        <v>118.68016052246099</v>
      </c>
      <c r="G221">
        <v>17.562282562255898</v>
      </c>
      <c r="H221">
        <v>2.0906454517259998E-3</v>
      </c>
      <c r="I221" s="7">
        <f t="shared" si="8"/>
        <v>1.1579938150950547E-4</v>
      </c>
      <c r="J221" s="7">
        <f t="shared" si="9"/>
        <v>3.4739814452851639E-4</v>
      </c>
    </row>
    <row r="222" spans="1:10" x14ac:dyDescent="0.2">
      <c r="A222">
        <v>216</v>
      </c>
      <c r="B222">
        <v>291.10000000000002</v>
      </c>
      <c r="C222">
        <v>691.92828369140705</v>
      </c>
      <c r="D222" t="s">
        <v>0</v>
      </c>
      <c r="E222">
        <v>8.9317001402377999E-2</v>
      </c>
      <c r="F222">
        <v>93.192253112792997</v>
      </c>
      <c r="G222">
        <v>17.731510162353501</v>
      </c>
      <c r="H222">
        <v>1.6416556840560001E-3</v>
      </c>
      <c r="I222" s="7">
        <f t="shared" si="8"/>
        <v>9.0930153990618608E-5</v>
      </c>
      <c r="J222" s="7">
        <f t="shared" si="9"/>
        <v>2.7279046197185581E-4</v>
      </c>
    </row>
    <row r="223" spans="1:10" x14ac:dyDescent="0.2">
      <c r="A223">
        <v>217</v>
      </c>
      <c r="B223">
        <v>291.10000000000002</v>
      </c>
      <c r="C223">
        <v>700.920654296875</v>
      </c>
      <c r="D223" t="s">
        <v>0</v>
      </c>
      <c r="E223">
        <v>9.3021668493748003E-2</v>
      </c>
      <c r="F223">
        <v>98.840782165527401</v>
      </c>
      <c r="G223">
        <v>15.791784286499</v>
      </c>
      <c r="H223">
        <v>1.741159017393E-3</v>
      </c>
      <c r="I223" s="7">
        <f t="shared" si="8"/>
        <v>9.6441573657272367E-5</v>
      </c>
      <c r="J223" s="7">
        <f t="shared" si="9"/>
        <v>2.8932472097181712E-4</v>
      </c>
    </row>
    <row r="224" spans="1:10" x14ac:dyDescent="0.2">
      <c r="A224">
        <v>218</v>
      </c>
      <c r="B224">
        <v>291.10000000000002</v>
      </c>
      <c r="C224">
        <v>703.91198730468795</v>
      </c>
      <c r="D224" t="s">
        <v>0</v>
      </c>
      <c r="E224">
        <v>0.1044130474329</v>
      </c>
      <c r="F224">
        <v>120.23178863525401</v>
      </c>
      <c r="G224">
        <v>16.617149353027401</v>
      </c>
      <c r="H224">
        <v>2.1179786154369999E-3</v>
      </c>
      <c r="I224" s="7">
        <f t="shared" si="8"/>
        <v>1.1731334622781392E-4</v>
      </c>
      <c r="J224" s="7">
        <f t="shared" si="9"/>
        <v>3.5194003868344178E-4</v>
      </c>
    </row>
    <row r="225" spans="1:10" x14ac:dyDescent="0.2">
      <c r="A225">
        <v>219</v>
      </c>
      <c r="B225">
        <v>291.10000000000002</v>
      </c>
      <c r="C225">
        <v>709.94183349609398</v>
      </c>
      <c r="D225" t="s">
        <v>1</v>
      </c>
      <c r="E225">
        <v>0.1033184081316</v>
      </c>
      <c r="F225">
        <v>126.39423370361401</v>
      </c>
      <c r="G225">
        <v>17.698362350463899</v>
      </c>
      <c r="H225">
        <v>2.2265349882709998E-3</v>
      </c>
      <c r="I225" s="7">
        <f t="shared" si="8"/>
        <v>1.2332620738641793E-4</v>
      </c>
      <c r="J225" s="7">
        <f t="shared" si="9"/>
        <v>3.6997862215925378E-4</v>
      </c>
    </row>
    <row r="226" spans="1:10" x14ac:dyDescent="0.2">
      <c r="A226">
        <v>220</v>
      </c>
      <c r="B226">
        <v>291.10000000000002</v>
      </c>
      <c r="C226">
        <v>712.91986083984398</v>
      </c>
      <c r="D226" t="s">
        <v>0</v>
      </c>
      <c r="E226">
        <v>8.4450498223304998E-2</v>
      </c>
      <c r="F226">
        <v>100.28971862793</v>
      </c>
      <c r="G226">
        <v>15.3046312332154</v>
      </c>
      <c r="H226">
        <v>1.766683185979E-3</v>
      </c>
      <c r="I226" s="7">
        <f t="shared" si="8"/>
        <v>9.7855339407623186E-5</v>
      </c>
      <c r="J226" s="7">
        <f t="shared" si="9"/>
        <v>2.9356601822286954E-4</v>
      </c>
    </row>
    <row r="227" spans="1:10" x14ac:dyDescent="0.2">
      <c r="A227">
        <v>221</v>
      </c>
      <c r="B227">
        <v>290.82444444444445</v>
      </c>
      <c r="C227">
        <v>721.92492675781295</v>
      </c>
      <c r="D227" t="s">
        <v>0</v>
      </c>
      <c r="E227">
        <v>7.0770449936390006E-2</v>
      </c>
      <c r="F227">
        <v>85.019737243652401</v>
      </c>
      <c r="G227">
        <v>16.877477645873999</v>
      </c>
      <c r="H227">
        <v>1.497690314817E-3</v>
      </c>
      <c r="I227" s="7">
        <f t="shared" si="8"/>
        <v>8.2956013419381434E-5</v>
      </c>
      <c r="J227" s="7">
        <f t="shared" si="9"/>
        <v>2.4886804025814433E-4</v>
      </c>
    </row>
    <row r="228" spans="1:10" x14ac:dyDescent="0.2">
      <c r="A228">
        <v>222</v>
      </c>
      <c r="B228">
        <v>290.97555555555556</v>
      </c>
      <c r="C228">
        <v>724.93029785156295</v>
      </c>
      <c r="D228" t="s">
        <v>0</v>
      </c>
      <c r="E228">
        <v>9.9376268684864003E-2</v>
      </c>
      <c r="F228">
        <v>125.78998565673901</v>
      </c>
      <c r="G228">
        <v>17.601528167724599</v>
      </c>
      <c r="H228">
        <v>2.2158906781739999E-3</v>
      </c>
      <c r="I228" s="7">
        <f t="shared" si="8"/>
        <v>1.2273662653483817E-4</v>
      </c>
      <c r="J228" s="7">
        <f t="shared" si="9"/>
        <v>3.6820987960451454E-4</v>
      </c>
    </row>
    <row r="229" spans="1:10" x14ac:dyDescent="0.2">
      <c r="A229">
        <v>223</v>
      </c>
      <c r="B229">
        <v>291.10000000000002</v>
      </c>
      <c r="C229">
        <v>727.91296386718795</v>
      </c>
      <c r="D229" t="s">
        <v>0</v>
      </c>
      <c r="E229">
        <v>0.116313621401787</v>
      </c>
      <c r="F229">
        <v>113.66015625</v>
      </c>
      <c r="G229">
        <v>15.015069007873601</v>
      </c>
      <c r="H229">
        <v>2.0022140824590001E-3</v>
      </c>
      <c r="I229" s="7">
        <f t="shared" si="8"/>
        <v>1.1090123014733199E-4</v>
      </c>
      <c r="J229" s="7">
        <f t="shared" si="9"/>
        <v>3.3270369044199595E-4</v>
      </c>
    </row>
    <row r="230" spans="1:10" x14ac:dyDescent="0.2">
      <c r="A230">
        <v>224</v>
      </c>
      <c r="B230">
        <v>291.10000000000002</v>
      </c>
      <c r="C230">
        <v>730.941650390625</v>
      </c>
      <c r="D230" t="s">
        <v>0</v>
      </c>
      <c r="E230">
        <v>8.0254584550858002E-2</v>
      </c>
      <c r="F230">
        <v>92.482650756835994</v>
      </c>
      <c r="G230">
        <v>15.8079376220703</v>
      </c>
      <c r="H230">
        <v>1.629155473983E-3</v>
      </c>
      <c r="I230" s="7">
        <f t="shared" si="8"/>
        <v>9.0237776144348712E-5</v>
      </c>
      <c r="J230" s="7">
        <f t="shared" si="9"/>
        <v>2.7071332843304612E-4</v>
      </c>
    </row>
    <row r="231" spans="1:10" x14ac:dyDescent="0.2">
      <c r="A231">
        <v>225</v>
      </c>
      <c r="B231">
        <v>291.10000000000002</v>
      </c>
      <c r="C231">
        <v>733.93536376953205</v>
      </c>
      <c r="D231" t="s">
        <v>0</v>
      </c>
      <c r="E231">
        <v>9.1158486902713998E-2</v>
      </c>
      <c r="F231">
        <v>123.40593719482401</v>
      </c>
      <c r="G231">
        <v>19.156000137329102</v>
      </c>
      <c r="H231">
        <v>2.173893767725E-3</v>
      </c>
      <c r="I231" s="7">
        <f t="shared" si="8"/>
        <v>1.2041044719565372E-4</v>
      </c>
      <c r="J231" s="7">
        <f t="shared" si="9"/>
        <v>3.6123134158696119E-4</v>
      </c>
    </row>
    <row r="232" spans="1:10" x14ac:dyDescent="0.2">
      <c r="A232">
        <v>226</v>
      </c>
      <c r="B232">
        <v>291.10000000000002</v>
      </c>
      <c r="C232">
        <v>739.9384765625</v>
      </c>
      <c r="D232" t="s">
        <v>0</v>
      </c>
      <c r="E232">
        <v>7.3453627526760004E-2</v>
      </c>
      <c r="F232">
        <v>103.15423583984401</v>
      </c>
      <c r="G232">
        <v>19.583320617675799</v>
      </c>
      <c r="H232">
        <v>1.81714393573E-3</v>
      </c>
      <c r="I232" s="7">
        <f t="shared" si="8"/>
        <v>1.0065032485424463E-4</v>
      </c>
      <c r="J232" s="7">
        <f t="shared" si="9"/>
        <v>3.0195097456273389E-4</v>
      </c>
    </row>
    <row r="233" spans="1:10" x14ac:dyDescent="0.2">
      <c r="A233">
        <v>227</v>
      </c>
      <c r="B233">
        <v>291.25555555555559</v>
      </c>
      <c r="C233">
        <v>745.93695068359398</v>
      </c>
      <c r="D233" t="s">
        <v>0</v>
      </c>
      <c r="E233">
        <v>8.3738915622233998E-2</v>
      </c>
      <c r="F233">
        <v>93.094757080078196</v>
      </c>
      <c r="G233">
        <v>15.139697074890201</v>
      </c>
      <c r="H233">
        <v>1.6399382138699999E-3</v>
      </c>
      <c r="I233" s="7">
        <f t="shared" si="8"/>
        <v>9.0835024524680037E-5</v>
      </c>
      <c r="J233" s="7">
        <f t="shared" si="9"/>
        <v>2.7250507357404012E-4</v>
      </c>
    </row>
    <row r="234" spans="1:10" x14ac:dyDescent="0.2">
      <c r="A234">
        <v>228</v>
      </c>
      <c r="B234">
        <v>291.10000000000002</v>
      </c>
      <c r="C234">
        <v>757.85705566406295</v>
      </c>
      <c r="D234" t="s">
        <v>2</v>
      </c>
      <c r="E234">
        <v>6.6327370703220007E-2</v>
      </c>
      <c r="F234">
        <v>85.833099365234403</v>
      </c>
      <c r="G234">
        <v>18.432441711425799</v>
      </c>
      <c r="H234">
        <v>1.512018335714E-3</v>
      </c>
      <c r="I234" s="7">
        <f t="shared" si="8"/>
        <v>8.3749632421983205E-5</v>
      </c>
      <c r="J234" s="7">
        <f t="shared" si="9"/>
        <v>2.5124889726594961E-4</v>
      </c>
    </row>
    <row r="235" spans="1:10" x14ac:dyDescent="0.2">
      <c r="A235">
        <v>229</v>
      </c>
      <c r="B235">
        <v>291.10000000000002</v>
      </c>
      <c r="C235">
        <v>757.99578857421898</v>
      </c>
      <c r="D235" t="s">
        <v>3</v>
      </c>
      <c r="E235">
        <v>6.6324681043625003E-2</v>
      </c>
      <c r="F235">
        <v>99.490440368652401</v>
      </c>
      <c r="G235">
        <v>23.064662933349599</v>
      </c>
      <c r="H235">
        <v>1.7526032635219999E-3</v>
      </c>
      <c r="I235" s="7">
        <f t="shared" si="8"/>
        <v>9.7075462403152662E-5</v>
      </c>
      <c r="J235" s="7">
        <f t="shared" si="9"/>
        <v>2.9122638720945797E-4</v>
      </c>
    </row>
    <row r="236" spans="1:10" x14ac:dyDescent="0.2">
      <c r="A236">
        <v>230</v>
      </c>
      <c r="B236">
        <v>291.10000000000002</v>
      </c>
      <c r="C236">
        <v>760.94934082031295</v>
      </c>
      <c r="D236" t="s">
        <v>0</v>
      </c>
      <c r="E236">
        <v>8.2044973969460006E-2</v>
      </c>
      <c r="F236">
        <v>141.42630004882801</v>
      </c>
      <c r="G236">
        <v>28.425777435302798</v>
      </c>
      <c r="H236">
        <v>2.491336796731E-3</v>
      </c>
      <c r="I236" s="7">
        <f t="shared" si="8"/>
        <v>1.3799339335855175E-4</v>
      </c>
      <c r="J236" s="7">
        <f t="shared" si="9"/>
        <v>4.1398018007565522E-4</v>
      </c>
    </row>
    <row r="237" spans="1:10" x14ac:dyDescent="0.2">
      <c r="A237">
        <v>231</v>
      </c>
      <c r="B237">
        <v>291.10000000000002</v>
      </c>
      <c r="C237">
        <v>763.91668701171898</v>
      </c>
      <c r="D237" t="s">
        <v>0</v>
      </c>
      <c r="E237">
        <v>8.7427645921707001E-2</v>
      </c>
      <c r="F237">
        <v>162.338623046875</v>
      </c>
      <c r="G237">
        <v>31.869855880737301</v>
      </c>
      <c r="H237">
        <v>2.8597240045709999E-3</v>
      </c>
      <c r="I237" s="7">
        <f t="shared" si="8"/>
        <v>1.583981017650806E-4</v>
      </c>
      <c r="J237" s="7">
        <f t="shared" si="9"/>
        <v>4.751943052952418E-4</v>
      </c>
    </row>
    <row r="238" spans="1:10" x14ac:dyDescent="0.2">
      <c r="A238">
        <v>232</v>
      </c>
      <c r="B238">
        <v>291.10000000000002</v>
      </c>
      <c r="C238">
        <v>766.96643066406295</v>
      </c>
      <c r="D238" t="s">
        <v>0</v>
      </c>
      <c r="E238">
        <v>7.5388804078102001E-2</v>
      </c>
      <c r="F238">
        <v>96.066604614257798</v>
      </c>
      <c r="G238">
        <v>17.680992126464901</v>
      </c>
      <c r="H238">
        <v>1.692289672641E-3</v>
      </c>
      <c r="I238" s="7">
        <f t="shared" si="8"/>
        <v>9.3734735014483597E-5</v>
      </c>
      <c r="J238" s="7">
        <f t="shared" si="9"/>
        <v>2.8120420504345082E-4</v>
      </c>
    </row>
    <row r="239" spans="1:10" x14ac:dyDescent="0.2">
      <c r="A239">
        <v>233</v>
      </c>
      <c r="B239">
        <v>291.10000000000002</v>
      </c>
      <c r="C239">
        <v>769.94519042968795</v>
      </c>
      <c r="D239" t="s">
        <v>0</v>
      </c>
      <c r="E239">
        <v>8.6542837321758007E-2</v>
      </c>
      <c r="F239">
        <v>100.808113098145</v>
      </c>
      <c r="G239">
        <v>17.674247741699201</v>
      </c>
      <c r="H239">
        <v>1.775815117016E-3</v>
      </c>
      <c r="I239" s="7">
        <f t="shared" si="8"/>
        <v>9.8361150646541115E-5</v>
      </c>
      <c r="J239" s="7">
        <f t="shared" si="9"/>
        <v>2.9508345193962333E-4</v>
      </c>
    </row>
    <row r="240" spans="1:10" x14ac:dyDescent="0.2">
      <c r="A240">
        <v>234</v>
      </c>
      <c r="B240">
        <v>291.10000000000002</v>
      </c>
      <c r="C240">
        <v>775.96600341796898</v>
      </c>
      <c r="D240" t="s">
        <v>0</v>
      </c>
      <c r="E240">
        <v>0.123705849051476</v>
      </c>
      <c r="F240">
        <v>152.76054382324199</v>
      </c>
      <c r="G240">
        <v>19.433944702148501</v>
      </c>
      <c r="H240">
        <v>2.6909985185499998E-3</v>
      </c>
      <c r="I240" s="7">
        <f t="shared" si="8"/>
        <v>1.4905251573567985E-4</v>
      </c>
      <c r="J240" s="7">
        <f t="shared" si="9"/>
        <v>4.4715754720703956E-4</v>
      </c>
    </row>
    <row r="241" spans="1:10" x14ac:dyDescent="0.2">
      <c r="A241">
        <v>235</v>
      </c>
      <c r="B241">
        <v>291.10000000000002</v>
      </c>
      <c r="C241">
        <v>778.92932128906295</v>
      </c>
      <c r="D241" t="s">
        <v>0</v>
      </c>
      <c r="E241">
        <v>6.5333902835846003E-2</v>
      </c>
      <c r="F241">
        <v>70.222763061523494</v>
      </c>
      <c r="G241">
        <v>15.3610649108887</v>
      </c>
      <c r="H241">
        <v>1.237029841853E-3</v>
      </c>
      <c r="I241" s="7">
        <f t="shared" si="8"/>
        <v>6.8518213108365153E-5</v>
      </c>
      <c r="J241" s="7">
        <f t="shared" si="9"/>
        <v>2.0555463932509546E-4</v>
      </c>
    </row>
    <row r="242" spans="1:10" x14ac:dyDescent="0.2">
      <c r="A242">
        <v>236</v>
      </c>
      <c r="B242">
        <v>291.10000000000002</v>
      </c>
      <c r="C242">
        <v>781.927490234375</v>
      </c>
      <c r="D242" t="s">
        <v>0</v>
      </c>
      <c r="E242">
        <v>0.104210652410984</v>
      </c>
      <c r="F242">
        <v>167.80375671386699</v>
      </c>
      <c r="G242">
        <v>22.193582534790099</v>
      </c>
      <c r="H242">
        <v>2.9559966822759998E-3</v>
      </c>
      <c r="I242" s="7">
        <f t="shared" si="8"/>
        <v>1.6373057768791756E-4</v>
      </c>
      <c r="J242" s="7">
        <f t="shared" si="9"/>
        <v>4.9119173306375269E-4</v>
      </c>
    </row>
    <row r="243" spans="1:10" x14ac:dyDescent="0.2">
      <c r="A243">
        <v>237</v>
      </c>
      <c r="B243">
        <v>291.10000000000002</v>
      </c>
      <c r="C243">
        <v>790.92962646484398</v>
      </c>
      <c r="D243" t="s">
        <v>0</v>
      </c>
      <c r="E243">
        <v>0.119152128696442</v>
      </c>
      <c r="F243">
        <v>143.44332885742199</v>
      </c>
      <c r="G243">
        <v>17.587684631347699</v>
      </c>
      <c r="H243">
        <v>2.526868363979E-3</v>
      </c>
      <c r="I243" s="7">
        <f t="shared" si="8"/>
        <v>1.3996146188402224E-4</v>
      </c>
      <c r="J243" s="7">
        <f t="shared" si="9"/>
        <v>4.1988438565206674E-4</v>
      </c>
    </row>
    <row r="244" spans="1:10" x14ac:dyDescent="0.2">
      <c r="A244">
        <v>238</v>
      </c>
      <c r="B244">
        <v>291.10000000000002</v>
      </c>
      <c r="C244">
        <v>796.92840576171898</v>
      </c>
      <c r="D244" t="s">
        <v>0</v>
      </c>
      <c r="E244">
        <v>7.4375271797179995E-2</v>
      </c>
      <c r="F244">
        <v>101.90933227539099</v>
      </c>
      <c r="G244">
        <v>19.061115264892599</v>
      </c>
      <c r="H244">
        <v>1.7952139689739999E-3</v>
      </c>
      <c r="I244" s="7">
        <f t="shared" si="8"/>
        <v>9.9435639415937067E-5</v>
      </c>
      <c r="J244" s="7">
        <f t="shared" si="9"/>
        <v>2.983069182478112E-4</v>
      </c>
    </row>
    <row r="245" spans="1:10" x14ac:dyDescent="0.2">
      <c r="A245">
        <v>239</v>
      </c>
      <c r="B245">
        <v>291.25555555555559</v>
      </c>
      <c r="C245">
        <v>802.93273925781295</v>
      </c>
      <c r="D245" t="s">
        <v>0</v>
      </c>
      <c r="E245">
        <v>7.3664776980877006E-2</v>
      </c>
      <c r="F245">
        <v>85.691223144531307</v>
      </c>
      <c r="G245">
        <v>15.2247667312622</v>
      </c>
      <c r="H245">
        <v>1.5095190732070001E-3</v>
      </c>
      <c r="I245" s="7">
        <f t="shared" si="8"/>
        <v>8.361120002910474E-5</v>
      </c>
      <c r="J245" s="7">
        <f t="shared" si="9"/>
        <v>2.5083360008731421E-4</v>
      </c>
    </row>
    <row r="246" spans="1:10" x14ac:dyDescent="0.2">
      <c r="A246">
        <v>240</v>
      </c>
      <c r="B246">
        <v>291.10000000000002</v>
      </c>
      <c r="C246">
        <v>814.97650146484398</v>
      </c>
      <c r="D246" t="s">
        <v>0</v>
      </c>
      <c r="E246">
        <v>0.107465207576752</v>
      </c>
      <c r="F246">
        <v>117.60549163818401</v>
      </c>
      <c r="G246">
        <v>15.686969757080099</v>
      </c>
      <c r="H246">
        <v>2.071714304303E-3</v>
      </c>
      <c r="I246" s="7">
        <f t="shared" si="8"/>
        <v>1.1475079856540648E-4</v>
      </c>
      <c r="J246" s="7">
        <f t="shared" si="9"/>
        <v>3.4425239569621947E-4</v>
      </c>
    </row>
    <row r="247" spans="1:10" x14ac:dyDescent="0.2">
      <c r="A247">
        <v>241</v>
      </c>
      <c r="B247">
        <v>291.44444444444446</v>
      </c>
      <c r="C247">
        <v>817.93670654296898</v>
      </c>
      <c r="D247" t="s">
        <v>0</v>
      </c>
      <c r="E247">
        <v>8.1855870783328996E-2</v>
      </c>
      <c r="F247">
        <v>136.86680603027401</v>
      </c>
      <c r="G247">
        <v>22.858200073242202</v>
      </c>
      <c r="H247">
        <v>2.4110176819760001E-3</v>
      </c>
      <c r="I247" s="7">
        <f t="shared" si="8"/>
        <v>1.335445740696284E-4</v>
      </c>
      <c r="J247" s="7">
        <f t="shared" si="9"/>
        <v>4.0063372220888521E-4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 enableFormatConditionsCalculation="0"/>
  <dimension ref="A1:T1167"/>
  <sheetViews>
    <sheetView workbookViewId="0">
      <selection activeCell="I387" sqref="I387"/>
    </sheetView>
  </sheetViews>
  <sheetFormatPr baseColWidth="10" defaultColWidth="8.83203125" defaultRowHeight="15" x14ac:dyDescent="0.2"/>
  <cols>
    <col min="1" max="1" width="8.5" bestFit="1" customWidth="1"/>
    <col min="2" max="3" width="11" bestFit="1" customWidth="1"/>
    <col min="4" max="4" width="7" bestFit="1" customWidth="1"/>
    <col min="5" max="5" width="8" bestFit="1" customWidth="1"/>
    <col min="6" max="6" width="8.5" bestFit="1" customWidth="1"/>
    <col min="7" max="7" width="8" bestFit="1" customWidth="1"/>
    <col min="8" max="8" width="7" bestFit="1" customWidth="1"/>
    <col min="9" max="9" width="8" bestFit="1" customWidth="1"/>
    <col min="10" max="10" width="7" bestFit="1" customWidth="1"/>
    <col min="11" max="11" width="8" bestFit="1" customWidth="1"/>
    <col min="12" max="12" width="8.5" bestFit="1" customWidth="1"/>
    <col min="13" max="13" width="7" bestFit="1" customWidth="1"/>
    <col min="14" max="14" width="5" bestFit="1" customWidth="1"/>
    <col min="15" max="15" width="13.5" customWidth="1"/>
    <col min="18" max="18" width="12.5" bestFit="1" customWidth="1"/>
    <col min="19" max="19" width="16.83203125" bestFit="1" customWidth="1"/>
  </cols>
  <sheetData>
    <row r="1" spans="1:20" x14ac:dyDescent="0.2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33</v>
      </c>
      <c r="P1" t="s">
        <v>34</v>
      </c>
    </row>
    <row r="2" spans="1:20" x14ac:dyDescent="0.2">
      <c r="A2" t="s">
        <v>18</v>
      </c>
      <c r="B2" t="s">
        <v>19</v>
      </c>
      <c r="C2" t="s">
        <v>19</v>
      </c>
      <c r="D2" t="s">
        <v>18</v>
      </c>
      <c r="E2" t="s">
        <v>20</v>
      </c>
      <c r="F2" t="s">
        <v>18</v>
      </c>
      <c r="G2" t="s">
        <v>20</v>
      </c>
      <c r="H2" t="s">
        <v>18</v>
      </c>
      <c r="I2" t="s">
        <v>20</v>
      </c>
      <c r="J2" t="s">
        <v>18</v>
      </c>
      <c r="K2" t="s">
        <v>20</v>
      </c>
      <c r="L2" t="s">
        <v>18</v>
      </c>
      <c r="M2" t="s">
        <v>18</v>
      </c>
      <c r="N2" t="s">
        <v>21</v>
      </c>
      <c r="O2" s="3">
        <f>O9/Q2</f>
        <v>0.68888888888881894</v>
      </c>
      <c r="P2" s="4">
        <v>0.60819444444444437</v>
      </c>
      <c r="Q2" s="2">
        <v>2.0833333333333333E-3</v>
      </c>
      <c r="R2" s="2"/>
      <c r="S2" s="2">
        <v>4.1666666666666664E-2</v>
      </c>
      <c r="T2" s="3">
        <f>86400*S2</f>
        <v>3600</v>
      </c>
    </row>
    <row r="3" spans="1:20" x14ac:dyDescent="0.2">
      <c r="A3">
        <v>1</v>
      </c>
      <c r="B3" s="1">
        <v>42529</v>
      </c>
      <c r="C3" s="2">
        <v>0.60675925925925933</v>
      </c>
      <c r="D3">
        <v>25.2</v>
      </c>
      <c r="E3" t="s">
        <v>22</v>
      </c>
      <c r="F3" t="e">
        <f t="shared" ref="F3:F66" si="0">-OL</f>
        <v>#NAME?</v>
      </c>
      <c r="G3" t="s">
        <v>22</v>
      </c>
      <c r="H3" t="s">
        <v>23</v>
      </c>
      <c r="I3" t="s">
        <v>24</v>
      </c>
      <c r="J3" t="s">
        <v>23</v>
      </c>
      <c r="K3" t="s">
        <v>24</v>
      </c>
      <c r="L3" t="e">
        <f t="shared" ref="L3:L66" si="1">+OL</f>
        <v>#NAME?</v>
      </c>
      <c r="M3" t="s">
        <v>23</v>
      </c>
      <c r="N3" t="s">
        <v>54</v>
      </c>
      <c r="O3" s="3"/>
      <c r="P3" s="4"/>
      <c r="Q3" s="2"/>
      <c r="R3" s="2"/>
      <c r="S3" s="2"/>
      <c r="T3" s="3"/>
    </row>
    <row r="4" spans="1:20" x14ac:dyDescent="0.2">
      <c r="A4">
        <v>2</v>
      </c>
      <c r="B4" s="1">
        <v>42529</v>
      </c>
      <c r="C4" s="2">
        <v>0.60884259259259255</v>
      </c>
      <c r="D4">
        <v>25.2</v>
      </c>
      <c r="E4" t="s">
        <v>22</v>
      </c>
      <c r="F4" t="e">
        <f t="shared" si="0"/>
        <v>#NAME?</v>
      </c>
      <c r="G4" t="s">
        <v>22</v>
      </c>
      <c r="H4" t="s">
        <v>23</v>
      </c>
      <c r="I4" t="s">
        <v>24</v>
      </c>
      <c r="J4" t="s">
        <v>23</v>
      </c>
      <c r="K4" t="s">
        <v>24</v>
      </c>
      <c r="L4" t="e">
        <f t="shared" si="1"/>
        <v>#NAME?</v>
      </c>
      <c r="M4" t="s">
        <v>23</v>
      </c>
      <c r="N4" t="s">
        <v>54</v>
      </c>
      <c r="O4" s="3"/>
      <c r="P4" s="4"/>
      <c r="Q4" s="2"/>
      <c r="R4" s="2"/>
      <c r="S4" s="2"/>
      <c r="T4" s="3"/>
    </row>
    <row r="5" spans="1:20" x14ac:dyDescent="0.2">
      <c r="A5">
        <v>3</v>
      </c>
      <c r="B5" s="1">
        <v>42529</v>
      </c>
      <c r="C5" s="2">
        <v>0.61092592592592598</v>
      </c>
      <c r="D5">
        <v>25.2</v>
      </c>
      <c r="E5" t="s">
        <v>22</v>
      </c>
      <c r="F5" t="e">
        <f t="shared" si="0"/>
        <v>#NAME?</v>
      </c>
      <c r="G5" t="s">
        <v>22</v>
      </c>
      <c r="H5" t="s">
        <v>23</v>
      </c>
      <c r="I5" t="s">
        <v>24</v>
      </c>
      <c r="J5" t="s">
        <v>23</v>
      </c>
      <c r="K5" t="s">
        <v>24</v>
      </c>
      <c r="L5" t="e">
        <f t="shared" si="1"/>
        <v>#NAME?</v>
      </c>
      <c r="M5" t="s">
        <v>23</v>
      </c>
      <c r="N5" t="s">
        <v>54</v>
      </c>
      <c r="O5" s="3"/>
      <c r="P5" s="4"/>
      <c r="Q5" s="2"/>
      <c r="R5" s="2"/>
      <c r="S5" s="2"/>
      <c r="T5" s="3"/>
    </row>
    <row r="6" spans="1:20" x14ac:dyDescent="0.2">
      <c r="A6">
        <v>4</v>
      </c>
      <c r="B6" s="1">
        <v>42529</v>
      </c>
      <c r="C6" s="2">
        <v>0.6130092592592592</v>
      </c>
      <c r="D6">
        <v>25.9</v>
      </c>
      <c r="E6" t="s">
        <v>22</v>
      </c>
      <c r="F6" t="e">
        <f t="shared" si="0"/>
        <v>#NAME?</v>
      </c>
      <c r="G6" t="s">
        <v>22</v>
      </c>
      <c r="H6" t="s">
        <v>23</v>
      </c>
      <c r="I6" t="s">
        <v>24</v>
      </c>
      <c r="J6" t="s">
        <v>23</v>
      </c>
      <c r="K6" t="s">
        <v>24</v>
      </c>
      <c r="L6" t="e">
        <f t="shared" si="1"/>
        <v>#NAME?</v>
      </c>
      <c r="M6" t="s">
        <v>23</v>
      </c>
      <c r="N6" t="s">
        <v>54</v>
      </c>
      <c r="O6" s="3"/>
      <c r="P6" s="4"/>
      <c r="Q6" s="2"/>
      <c r="R6" s="2"/>
      <c r="S6" s="2"/>
      <c r="T6" s="3"/>
    </row>
    <row r="7" spans="1:20" x14ac:dyDescent="0.2">
      <c r="A7">
        <v>5</v>
      </c>
      <c r="B7" s="1">
        <v>42529</v>
      </c>
      <c r="C7" s="2">
        <v>0.61509259259259264</v>
      </c>
      <c r="D7">
        <v>29.5</v>
      </c>
      <c r="E7" t="s">
        <v>22</v>
      </c>
      <c r="F7" t="e">
        <f t="shared" si="0"/>
        <v>#NAME?</v>
      </c>
      <c r="G7" t="s">
        <v>22</v>
      </c>
      <c r="H7" t="s">
        <v>23</v>
      </c>
      <c r="I7" t="s">
        <v>24</v>
      </c>
      <c r="J7" t="s">
        <v>23</v>
      </c>
      <c r="K7" t="s">
        <v>24</v>
      </c>
      <c r="L7" t="e">
        <f t="shared" si="1"/>
        <v>#NAME?</v>
      </c>
      <c r="M7" t="s">
        <v>23</v>
      </c>
      <c r="N7" t="s">
        <v>54</v>
      </c>
      <c r="O7" s="3"/>
      <c r="P7" s="4"/>
      <c r="Q7" s="2"/>
      <c r="R7" s="2"/>
      <c r="S7" s="2"/>
      <c r="T7" s="3"/>
    </row>
    <row r="8" spans="1:20" x14ac:dyDescent="0.2">
      <c r="A8">
        <v>6</v>
      </c>
      <c r="B8" s="1">
        <v>42529</v>
      </c>
      <c r="C8" s="2">
        <v>0.61717592592592596</v>
      </c>
      <c r="D8">
        <v>33.9</v>
      </c>
      <c r="E8" t="s">
        <v>22</v>
      </c>
      <c r="F8" t="e">
        <f t="shared" si="0"/>
        <v>#NAME?</v>
      </c>
      <c r="G8" t="s">
        <v>22</v>
      </c>
      <c r="H8" t="s">
        <v>23</v>
      </c>
      <c r="I8" t="s">
        <v>24</v>
      </c>
      <c r="J8" t="s">
        <v>23</v>
      </c>
      <c r="K8" t="s">
        <v>24</v>
      </c>
      <c r="L8" t="e">
        <f t="shared" si="1"/>
        <v>#NAME?</v>
      </c>
      <c r="M8" t="s">
        <v>23</v>
      </c>
      <c r="N8" t="s">
        <v>54</v>
      </c>
      <c r="O8" s="3"/>
      <c r="P8" s="4"/>
      <c r="Q8" s="2"/>
      <c r="T8" s="3">
        <f>86400*P2</f>
        <v>52547.999999999993</v>
      </c>
    </row>
    <row r="9" spans="1:20" x14ac:dyDescent="0.2">
      <c r="A9">
        <v>7</v>
      </c>
      <c r="B9" s="1">
        <v>42529</v>
      </c>
      <c r="C9" s="2">
        <v>0.61925925925925929</v>
      </c>
      <c r="D9">
        <v>38</v>
      </c>
      <c r="E9" t="s">
        <v>22</v>
      </c>
      <c r="F9" t="e">
        <f t="shared" si="0"/>
        <v>#NAME?</v>
      </c>
      <c r="G9" t="s">
        <v>22</v>
      </c>
      <c r="H9" t="s">
        <v>23</v>
      </c>
      <c r="I9" t="s">
        <v>24</v>
      </c>
      <c r="J9" t="s">
        <v>23</v>
      </c>
      <c r="K9" t="s">
        <v>24</v>
      </c>
      <c r="L9" t="e">
        <f t="shared" si="1"/>
        <v>#NAME?</v>
      </c>
      <c r="M9" t="s">
        <v>23</v>
      </c>
      <c r="N9" t="s">
        <v>54</v>
      </c>
      <c r="O9" s="2">
        <f>P2-C3</f>
        <v>1.4351851851850395E-3</v>
      </c>
    </row>
    <row r="10" spans="1:20" x14ac:dyDescent="0.2">
      <c r="A10">
        <v>8</v>
      </c>
      <c r="B10" s="1">
        <v>42529</v>
      </c>
      <c r="C10" s="2">
        <v>0.62134259259259261</v>
      </c>
      <c r="D10">
        <v>41.8</v>
      </c>
      <c r="E10" t="s">
        <v>22</v>
      </c>
      <c r="F10" t="e">
        <f t="shared" si="0"/>
        <v>#NAME?</v>
      </c>
      <c r="G10" t="s">
        <v>22</v>
      </c>
      <c r="H10" t="s">
        <v>23</v>
      </c>
      <c r="I10" t="s">
        <v>24</v>
      </c>
      <c r="J10" t="s">
        <v>23</v>
      </c>
      <c r="K10" t="s">
        <v>24</v>
      </c>
      <c r="L10" t="e">
        <f t="shared" si="1"/>
        <v>#NAME?</v>
      </c>
      <c r="M10" t="s">
        <v>23</v>
      </c>
      <c r="N10" t="s">
        <v>54</v>
      </c>
      <c r="O10" t="s">
        <v>35</v>
      </c>
      <c r="P10" s="2" t="s">
        <v>36</v>
      </c>
    </row>
    <row r="11" spans="1:20" x14ac:dyDescent="0.2">
      <c r="A11">
        <v>9</v>
      </c>
      <c r="B11" s="1">
        <v>42529</v>
      </c>
      <c r="C11" s="2">
        <v>0.62342592592592594</v>
      </c>
      <c r="D11">
        <v>45.2</v>
      </c>
      <c r="E11" t="s">
        <v>22</v>
      </c>
      <c r="F11" t="e">
        <f t="shared" si="0"/>
        <v>#NAME?</v>
      </c>
      <c r="G11" t="s">
        <v>22</v>
      </c>
      <c r="H11" t="s">
        <v>23</v>
      </c>
      <c r="I11" t="s">
        <v>24</v>
      </c>
      <c r="J11" t="s">
        <v>23</v>
      </c>
      <c r="K11" t="s">
        <v>24</v>
      </c>
      <c r="L11" t="e">
        <f t="shared" si="1"/>
        <v>#NAME?</v>
      </c>
      <c r="M11" t="s">
        <v>23</v>
      </c>
      <c r="N11" t="s">
        <v>54</v>
      </c>
      <c r="O11" s="5">
        <v>11</v>
      </c>
      <c r="P11" s="6">
        <f>D3+($O$2*(D4-D3))</f>
        <v>25.2</v>
      </c>
    </row>
    <row r="12" spans="1:20" x14ac:dyDescent="0.2">
      <c r="A12">
        <v>10</v>
      </c>
      <c r="B12" s="1">
        <v>42529</v>
      </c>
      <c r="C12" s="2">
        <v>0.62550925925925926</v>
      </c>
      <c r="D12">
        <v>48.4</v>
      </c>
      <c r="E12" t="s">
        <v>22</v>
      </c>
      <c r="F12" t="e">
        <f t="shared" si="0"/>
        <v>#NAME?</v>
      </c>
      <c r="G12" t="s">
        <v>22</v>
      </c>
      <c r="H12" t="s">
        <v>23</v>
      </c>
      <c r="I12" t="s">
        <v>24</v>
      </c>
      <c r="J12" t="s">
        <v>23</v>
      </c>
      <c r="K12" t="s">
        <v>24</v>
      </c>
      <c r="L12" t="e">
        <f t="shared" si="1"/>
        <v>#NAME?</v>
      </c>
      <c r="M12" t="s">
        <v>23</v>
      </c>
      <c r="N12" t="s">
        <v>54</v>
      </c>
      <c r="O12" s="5">
        <f>O11+3</f>
        <v>14</v>
      </c>
      <c r="P12" s="6">
        <f t="shared" ref="P12:P75" si="2">D4+($O$2*(D5-D4))</f>
        <v>25.2</v>
      </c>
    </row>
    <row r="13" spans="1:20" x14ac:dyDescent="0.2">
      <c r="A13">
        <v>11</v>
      </c>
      <c r="B13" s="1">
        <v>42529</v>
      </c>
      <c r="C13" s="2">
        <v>0.62759259259259259</v>
      </c>
      <c r="D13">
        <v>51.3</v>
      </c>
      <c r="E13" t="s">
        <v>22</v>
      </c>
      <c r="F13" t="e">
        <f t="shared" si="0"/>
        <v>#NAME?</v>
      </c>
      <c r="G13" t="s">
        <v>22</v>
      </c>
      <c r="H13" t="s">
        <v>23</v>
      </c>
      <c r="I13" t="s">
        <v>24</v>
      </c>
      <c r="J13" t="s">
        <v>23</v>
      </c>
      <c r="K13" t="s">
        <v>24</v>
      </c>
      <c r="L13" t="e">
        <f t="shared" si="1"/>
        <v>#NAME?</v>
      </c>
      <c r="M13" t="s">
        <v>23</v>
      </c>
      <c r="N13" t="s">
        <v>54</v>
      </c>
      <c r="O13" s="5">
        <f>O12+3</f>
        <v>17</v>
      </c>
      <c r="P13" s="6">
        <f t="shared" si="2"/>
        <v>25.682222222222173</v>
      </c>
    </row>
    <row r="14" spans="1:20" x14ac:dyDescent="0.2">
      <c r="A14">
        <v>12</v>
      </c>
      <c r="B14" s="1">
        <v>42529</v>
      </c>
      <c r="C14" s="2">
        <v>0.62967592592592592</v>
      </c>
      <c r="D14">
        <v>54.3</v>
      </c>
      <c r="E14" t="s">
        <v>22</v>
      </c>
      <c r="F14" t="e">
        <f t="shared" si="0"/>
        <v>#NAME?</v>
      </c>
      <c r="G14" t="s">
        <v>22</v>
      </c>
      <c r="H14" t="s">
        <v>23</v>
      </c>
      <c r="I14" t="s">
        <v>24</v>
      </c>
      <c r="J14" t="s">
        <v>23</v>
      </c>
      <c r="K14" t="s">
        <v>24</v>
      </c>
      <c r="L14" t="e">
        <f t="shared" si="1"/>
        <v>#NAME?</v>
      </c>
      <c r="M14" t="s">
        <v>23</v>
      </c>
      <c r="N14" t="s">
        <v>54</v>
      </c>
      <c r="O14" s="5">
        <f t="shared" ref="O14:O77" si="3">O13+3</f>
        <v>20</v>
      </c>
      <c r="P14" s="6">
        <f t="shared" si="2"/>
        <v>28.379999999999747</v>
      </c>
    </row>
    <row r="15" spans="1:20" x14ac:dyDescent="0.2">
      <c r="A15">
        <v>13</v>
      </c>
      <c r="B15" s="1">
        <v>42529</v>
      </c>
      <c r="C15" s="2">
        <v>0.63175925925925924</v>
      </c>
      <c r="D15">
        <v>57.1</v>
      </c>
      <c r="E15" t="s">
        <v>22</v>
      </c>
      <c r="F15" t="e">
        <f t="shared" si="0"/>
        <v>#NAME?</v>
      </c>
      <c r="G15" t="s">
        <v>22</v>
      </c>
      <c r="H15" t="s">
        <v>23</v>
      </c>
      <c r="I15" t="s">
        <v>24</v>
      </c>
      <c r="J15" t="s">
        <v>23</v>
      </c>
      <c r="K15" t="s">
        <v>24</v>
      </c>
      <c r="L15" t="e">
        <f t="shared" si="1"/>
        <v>#NAME?</v>
      </c>
      <c r="M15" t="s">
        <v>23</v>
      </c>
      <c r="N15" t="s">
        <v>54</v>
      </c>
      <c r="O15" s="5">
        <f t="shared" si="3"/>
        <v>23</v>
      </c>
      <c r="P15" s="6">
        <f t="shared" si="2"/>
        <v>32.531111111110803</v>
      </c>
    </row>
    <row r="16" spans="1:20" x14ac:dyDescent="0.2">
      <c r="A16">
        <v>14</v>
      </c>
      <c r="B16" s="1">
        <v>42529</v>
      </c>
      <c r="C16" s="2">
        <v>0.63384259259259257</v>
      </c>
      <c r="D16">
        <v>59.8</v>
      </c>
      <c r="E16" t="s">
        <v>22</v>
      </c>
      <c r="F16" t="e">
        <f t="shared" si="0"/>
        <v>#NAME?</v>
      </c>
      <c r="G16" t="s">
        <v>22</v>
      </c>
      <c r="H16" t="s">
        <v>23</v>
      </c>
      <c r="I16" t="s">
        <v>24</v>
      </c>
      <c r="J16" t="s">
        <v>23</v>
      </c>
      <c r="K16" t="s">
        <v>24</v>
      </c>
      <c r="L16" t="e">
        <f t="shared" si="1"/>
        <v>#NAME?</v>
      </c>
      <c r="M16" t="s">
        <v>23</v>
      </c>
      <c r="N16" t="s">
        <v>54</v>
      </c>
      <c r="O16" s="5">
        <f t="shared" si="3"/>
        <v>26</v>
      </c>
      <c r="P16" s="6">
        <f t="shared" si="2"/>
        <v>36.72444444444416</v>
      </c>
    </row>
    <row r="17" spans="1:19" x14ac:dyDescent="0.2">
      <c r="A17">
        <v>15</v>
      </c>
      <c r="B17" s="1">
        <v>42529</v>
      </c>
      <c r="C17" s="2">
        <v>0.63592592592592589</v>
      </c>
      <c r="D17">
        <v>62.4</v>
      </c>
      <c r="E17" t="s">
        <v>22</v>
      </c>
      <c r="F17" t="e">
        <f t="shared" si="0"/>
        <v>#NAME?</v>
      </c>
      <c r="G17" t="s">
        <v>22</v>
      </c>
      <c r="H17" t="s">
        <v>23</v>
      </c>
      <c r="I17" t="s">
        <v>24</v>
      </c>
      <c r="J17" t="s">
        <v>23</v>
      </c>
      <c r="K17" t="s">
        <v>24</v>
      </c>
      <c r="L17" t="e">
        <f t="shared" si="1"/>
        <v>#NAME?</v>
      </c>
      <c r="M17" t="s">
        <v>23</v>
      </c>
      <c r="N17" t="s">
        <v>54</v>
      </c>
      <c r="O17" s="5">
        <f t="shared" si="3"/>
        <v>29</v>
      </c>
      <c r="P17" s="6">
        <f t="shared" si="2"/>
        <v>40.617777777777512</v>
      </c>
    </row>
    <row r="18" spans="1:19" x14ac:dyDescent="0.2">
      <c r="A18">
        <v>16</v>
      </c>
      <c r="B18" s="1">
        <v>42529</v>
      </c>
      <c r="C18" s="2">
        <v>0.63800925925925933</v>
      </c>
      <c r="D18">
        <v>65.2</v>
      </c>
      <c r="E18" t="s">
        <v>22</v>
      </c>
      <c r="F18" t="e">
        <f t="shared" si="0"/>
        <v>#NAME?</v>
      </c>
      <c r="G18" t="s">
        <v>22</v>
      </c>
      <c r="H18" t="s">
        <v>23</v>
      </c>
      <c r="I18" t="s">
        <v>24</v>
      </c>
      <c r="J18" t="s">
        <v>23</v>
      </c>
      <c r="K18" t="s">
        <v>24</v>
      </c>
      <c r="L18" t="e">
        <f t="shared" si="1"/>
        <v>#NAME?</v>
      </c>
      <c r="M18" t="s">
        <v>23</v>
      </c>
      <c r="N18" t="s">
        <v>54</v>
      </c>
      <c r="O18" s="5">
        <f t="shared" si="3"/>
        <v>32</v>
      </c>
      <c r="P18" s="6">
        <f t="shared" si="2"/>
        <v>44.142222222221989</v>
      </c>
    </row>
    <row r="19" spans="1:19" x14ac:dyDescent="0.2">
      <c r="A19">
        <v>17</v>
      </c>
      <c r="B19" s="1">
        <v>42529</v>
      </c>
      <c r="C19" s="2">
        <v>0.64009259259259255</v>
      </c>
      <c r="D19">
        <v>67.7</v>
      </c>
      <c r="E19" t="s">
        <v>22</v>
      </c>
      <c r="F19" t="e">
        <f t="shared" si="0"/>
        <v>#NAME?</v>
      </c>
      <c r="G19" t="s">
        <v>22</v>
      </c>
      <c r="H19" t="s">
        <v>23</v>
      </c>
      <c r="I19" t="s">
        <v>24</v>
      </c>
      <c r="J19" t="s">
        <v>23</v>
      </c>
      <c r="K19" t="s">
        <v>24</v>
      </c>
      <c r="L19" t="e">
        <f t="shared" si="1"/>
        <v>#NAME?</v>
      </c>
      <c r="M19" t="s">
        <v>23</v>
      </c>
      <c r="N19" t="s">
        <v>54</v>
      </c>
      <c r="O19" s="5">
        <f t="shared" si="3"/>
        <v>35</v>
      </c>
      <c r="P19" s="6">
        <f t="shared" si="2"/>
        <v>47.404444444444223</v>
      </c>
      <c r="Q19" t="s">
        <v>48</v>
      </c>
      <c r="R19" t="s">
        <v>49</v>
      </c>
      <c r="S19" t="s">
        <v>50</v>
      </c>
    </row>
    <row r="20" spans="1:19" x14ac:dyDescent="0.2">
      <c r="A20">
        <v>18</v>
      </c>
      <c r="B20" s="1">
        <v>42529</v>
      </c>
      <c r="C20" s="2">
        <v>0.64217592592592598</v>
      </c>
      <c r="D20">
        <v>70.400000000000006</v>
      </c>
      <c r="E20" t="s">
        <v>22</v>
      </c>
      <c r="F20" t="e">
        <f t="shared" si="0"/>
        <v>#NAME?</v>
      </c>
      <c r="G20" t="s">
        <v>22</v>
      </c>
      <c r="H20" t="s">
        <v>23</v>
      </c>
      <c r="I20" t="s">
        <v>24</v>
      </c>
      <c r="J20" t="s">
        <v>23</v>
      </c>
      <c r="K20" t="s">
        <v>24</v>
      </c>
      <c r="L20" t="e">
        <f t="shared" si="1"/>
        <v>#NAME?</v>
      </c>
      <c r="M20" t="s">
        <v>23</v>
      </c>
      <c r="N20" t="s">
        <v>54</v>
      </c>
      <c r="O20" s="5">
        <f t="shared" si="3"/>
        <v>38</v>
      </c>
      <c r="P20" s="6">
        <f t="shared" si="2"/>
        <v>50.39777777777757</v>
      </c>
      <c r="Q20">
        <f>D18-D17</f>
        <v>2.8000000000000043</v>
      </c>
      <c r="R20" s="3">
        <f>$P$2*Q20</f>
        <v>1.7029444444444468</v>
      </c>
      <c r="S20" s="2">
        <f>D17+R20</f>
        <v>64.102944444444447</v>
      </c>
    </row>
    <row r="21" spans="1:19" x14ac:dyDescent="0.2">
      <c r="A21">
        <v>19</v>
      </c>
      <c r="B21" s="1">
        <v>42529</v>
      </c>
      <c r="C21" s="2">
        <v>0.6442592592592592</v>
      </c>
      <c r="D21">
        <v>73</v>
      </c>
      <c r="E21" t="s">
        <v>22</v>
      </c>
      <c r="F21" t="e">
        <f t="shared" si="0"/>
        <v>#NAME?</v>
      </c>
      <c r="G21" t="s">
        <v>22</v>
      </c>
      <c r="H21" t="s">
        <v>23</v>
      </c>
      <c r="I21" t="s">
        <v>24</v>
      </c>
      <c r="J21" t="s">
        <v>23</v>
      </c>
      <c r="K21" t="s">
        <v>24</v>
      </c>
      <c r="L21" t="e">
        <f t="shared" si="1"/>
        <v>#NAME?</v>
      </c>
      <c r="M21" t="s">
        <v>23</v>
      </c>
      <c r="N21" t="s">
        <v>54</v>
      </c>
      <c r="O21" s="5">
        <f t="shared" si="3"/>
        <v>41</v>
      </c>
      <c r="P21" s="6">
        <f t="shared" si="2"/>
        <v>53.366666666666454</v>
      </c>
      <c r="R21">
        <f>P2*(D18-D17)</f>
        <v>1.7029444444444468</v>
      </c>
    </row>
    <row r="22" spans="1:19" x14ac:dyDescent="0.2">
      <c r="A22">
        <v>20</v>
      </c>
      <c r="B22" s="1">
        <v>42529</v>
      </c>
      <c r="C22" s="2">
        <v>0.64634259259259264</v>
      </c>
      <c r="D22">
        <v>75.599999999999994</v>
      </c>
      <c r="E22" t="s">
        <v>22</v>
      </c>
      <c r="F22" t="e">
        <f t="shared" si="0"/>
        <v>#NAME?</v>
      </c>
      <c r="G22" t="s">
        <v>22</v>
      </c>
      <c r="H22" t="s">
        <v>23</v>
      </c>
      <c r="I22" t="s">
        <v>24</v>
      </c>
      <c r="J22" t="s">
        <v>23</v>
      </c>
      <c r="K22" t="s">
        <v>24</v>
      </c>
      <c r="L22" t="e">
        <f t="shared" si="1"/>
        <v>#NAME?</v>
      </c>
      <c r="M22" t="s">
        <v>23</v>
      </c>
      <c r="N22" t="s">
        <v>54</v>
      </c>
      <c r="O22" s="5">
        <f t="shared" si="3"/>
        <v>44</v>
      </c>
      <c r="P22" s="6">
        <f t="shared" si="2"/>
        <v>56.22888888888869</v>
      </c>
      <c r="R22">
        <f>P2*(D18-D17)</f>
        <v>1.7029444444444468</v>
      </c>
    </row>
    <row r="23" spans="1:19" x14ac:dyDescent="0.2">
      <c r="A23">
        <v>21</v>
      </c>
      <c r="B23" s="1">
        <v>42529</v>
      </c>
      <c r="C23" s="2">
        <v>0.64842592592592596</v>
      </c>
      <c r="D23">
        <v>78.3</v>
      </c>
      <c r="E23" t="s">
        <v>22</v>
      </c>
      <c r="F23" t="e">
        <f t="shared" si="0"/>
        <v>#NAME?</v>
      </c>
      <c r="G23" t="s">
        <v>22</v>
      </c>
      <c r="H23" t="s">
        <v>23</v>
      </c>
      <c r="I23" t="s">
        <v>24</v>
      </c>
      <c r="J23" t="s">
        <v>23</v>
      </c>
      <c r="K23" t="s">
        <v>24</v>
      </c>
      <c r="L23" t="e">
        <f t="shared" si="1"/>
        <v>#NAME?</v>
      </c>
      <c r="M23" t="s">
        <v>23</v>
      </c>
      <c r="N23" t="s">
        <v>54</v>
      </c>
      <c r="O23" s="5">
        <f t="shared" si="3"/>
        <v>47</v>
      </c>
      <c r="P23" s="6">
        <f t="shared" si="2"/>
        <v>58.959999999999809</v>
      </c>
    </row>
    <row r="24" spans="1:19" x14ac:dyDescent="0.2">
      <c r="A24">
        <v>22</v>
      </c>
      <c r="B24" s="1">
        <v>42529</v>
      </c>
      <c r="C24" s="2">
        <v>0.65050925925925929</v>
      </c>
      <c r="D24">
        <v>80.900000000000006</v>
      </c>
      <c r="E24" t="s">
        <v>22</v>
      </c>
      <c r="F24" t="e">
        <f t="shared" si="0"/>
        <v>#NAME?</v>
      </c>
      <c r="G24" t="s">
        <v>22</v>
      </c>
      <c r="H24" t="s">
        <v>23</v>
      </c>
      <c r="I24" t="s">
        <v>24</v>
      </c>
      <c r="J24" t="s">
        <v>23</v>
      </c>
      <c r="K24" t="s">
        <v>24</v>
      </c>
      <c r="L24" t="e">
        <f t="shared" si="1"/>
        <v>#NAME?</v>
      </c>
      <c r="M24" t="s">
        <v>23</v>
      </c>
      <c r="N24" t="s">
        <v>54</v>
      </c>
      <c r="O24" s="5">
        <f t="shared" si="3"/>
        <v>50</v>
      </c>
      <c r="P24" s="6">
        <f t="shared" si="2"/>
        <v>61.591111111110926</v>
      </c>
    </row>
    <row r="25" spans="1:19" x14ac:dyDescent="0.2">
      <c r="A25">
        <v>23</v>
      </c>
      <c r="B25" s="1">
        <v>42529</v>
      </c>
      <c r="C25" s="2">
        <v>0.65259259259259261</v>
      </c>
      <c r="D25">
        <v>83.6</v>
      </c>
      <c r="E25" t="s">
        <v>22</v>
      </c>
      <c r="F25" t="e">
        <f t="shared" si="0"/>
        <v>#NAME?</v>
      </c>
      <c r="G25" t="s">
        <v>22</v>
      </c>
      <c r="H25" t="s">
        <v>23</v>
      </c>
      <c r="I25" t="s">
        <v>24</v>
      </c>
      <c r="J25" t="s">
        <v>23</v>
      </c>
      <c r="K25" t="s">
        <v>24</v>
      </c>
      <c r="L25" t="e">
        <f t="shared" si="1"/>
        <v>#NAME?</v>
      </c>
      <c r="M25" t="s">
        <v>23</v>
      </c>
      <c r="N25" t="s">
        <v>54</v>
      </c>
      <c r="O25" s="5">
        <f t="shared" si="3"/>
        <v>53</v>
      </c>
      <c r="P25" s="6">
        <f t="shared" si="2"/>
        <v>64.328888888888699</v>
      </c>
    </row>
    <row r="26" spans="1:19" x14ac:dyDescent="0.2">
      <c r="A26">
        <v>24</v>
      </c>
      <c r="B26" s="1">
        <v>42529</v>
      </c>
      <c r="C26" s="2">
        <v>0.65467592592592594</v>
      </c>
      <c r="D26">
        <v>86.1</v>
      </c>
      <c r="E26" t="s">
        <v>22</v>
      </c>
      <c r="F26" t="e">
        <f t="shared" si="0"/>
        <v>#NAME?</v>
      </c>
      <c r="G26" t="s">
        <v>22</v>
      </c>
      <c r="H26" t="s">
        <v>23</v>
      </c>
      <c r="I26" t="s">
        <v>24</v>
      </c>
      <c r="J26" t="s">
        <v>23</v>
      </c>
      <c r="K26" t="s">
        <v>24</v>
      </c>
      <c r="L26" t="e">
        <f t="shared" si="1"/>
        <v>#NAME?</v>
      </c>
      <c r="M26" t="s">
        <v>23</v>
      </c>
      <c r="N26" t="s">
        <v>54</v>
      </c>
      <c r="O26" s="5">
        <f t="shared" si="3"/>
        <v>56</v>
      </c>
      <c r="P26" s="6">
        <f t="shared" si="2"/>
        <v>66.922222222222047</v>
      </c>
    </row>
    <row r="27" spans="1:19" x14ac:dyDescent="0.2">
      <c r="A27">
        <v>25</v>
      </c>
      <c r="B27" s="1">
        <v>42529</v>
      </c>
      <c r="C27" s="2">
        <v>0.65675925925925926</v>
      </c>
      <c r="D27">
        <v>88.8</v>
      </c>
      <c r="E27" t="s">
        <v>22</v>
      </c>
      <c r="F27" t="e">
        <f t="shared" si="0"/>
        <v>#NAME?</v>
      </c>
      <c r="G27" t="s">
        <v>22</v>
      </c>
      <c r="H27" t="s">
        <v>23</v>
      </c>
      <c r="I27" t="s">
        <v>24</v>
      </c>
      <c r="J27" t="s">
        <v>23</v>
      </c>
      <c r="K27" t="s">
        <v>24</v>
      </c>
      <c r="L27" t="e">
        <f t="shared" si="1"/>
        <v>#NAME?</v>
      </c>
      <c r="M27" t="s">
        <v>23</v>
      </c>
      <c r="N27" t="s">
        <v>54</v>
      </c>
      <c r="O27" s="5">
        <f t="shared" si="3"/>
        <v>59</v>
      </c>
      <c r="P27" s="6">
        <f t="shared" si="2"/>
        <v>69.559999999999818</v>
      </c>
    </row>
    <row r="28" spans="1:19" x14ac:dyDescent="0.2">
      <c r="A28">
        <v>26</v>
      </c>
      <c r="B28" s="1">
        <v>42529</v>
      </c>
      <c r="C28" s="2">
        <v>0.65884259259259259</v>
      </c>
      <c r="D28">
        <v>91.4</v>
      </c>
      <c r="E28" t="s">
        <v>22</v>
      </c>
      <c r="F28" t="e">
        <f t="shared" si="0"/>
        <v>#NAME?</v>
      </c>
      <c r="G28" t="s">
        <v>22</v>
      </c>
      <c r="H28" t="s">
        <v>23</v>
      </c>
      <c r="I28" t="s">
        <v>24</v>
      </c>
      <c r="J28" t="s">
        <v>23</v>
      </c>
      <c r="K28" t="s">
        <v>24</v>
      </c>
      <c r="L28" t="e">
        <f t="shared" si="1"/>
        <v>#NAME?</v>
      </c>
      <c r="M28" t="s">
        <v>23</v>
      </c>
      <c r="N28" t="s">
        <v>54</v>
      </c>
      <c r="O28" s="5">
        <f t="shared" si="3"/>
        <v>62</v>
      </c>
      <c r="P28" s="6">
        <f t="shared" si="2"/>
        <v>72.191111111110928</v>
      </c>
    </row>
    <row r="29" spans="1:19" x14ac:dyDescent="0.2">
      <c r="A29">
        <v>27</v>
      </c>
      <c r="B29" s="1">
        <v>42529</v>
      </c>
      <c r="C29" s="2">
        <v>0.66092592592592592</v>
      </c>
      <c r="D29">
        <v>93.9</v>
      </c>
      <c r="E29" t="s">
        <v>22</v>
      </c>
      <c r="F29" t="e">
        <f t="shared" si="0"/>
        <v>#NAME?</v>
      </c>
      <c r="G29" t="s">
        <v>22</v>
      </c>
      <c r="H29" t="s">
        <v>23</v>
      </c>
      <c r="I29" t="s">
        <v>24</v>
      </c>
      <c r="J29" t="s">
        <v>23</v>
      </c>
      <c r="K29" t="s">
        <v>24</v>
      </c>
      <c r="L29" t="e">
        <f t="shared" si="1"/>
        <v>#NAME?</v>
      </c>
      <c r="M29" t="s">
        <v>23</v>
      </c>
      <c r="N29" t="s">
        <v>54</v>
      </c>
      <c r="O29" s="5">
        <f t="shared" si="3"/>
        <v>65</v>
      </c>
      <c r="P29" s="6">
        <f t="shared" si="2"/>
        <v>74.791111111110922</v>
      </c>
    </row>
    <row r="30" spans="1:19" x14ac:dyDescent="0.2">
      <c r="A30">
        <v>28</v>
      </c>
      <c r="B30" s="1">
        <v>42529</v>
      </c>
      <c r="C30" s="2">
        <v>0.66300925925925924</v>
      </c>
      <c r="D30">
        <v>96.4</v>
      </c>
      <c r="E30" t="s">
        <v>22</v>
      </c>
      <c r="F30" t="e">
        <f t="shared" si="0"/>
        <v>#NAME?</v>
      </c>
      <c r="G30" t="s">
        <v>22</v>
      </c>
      <c r="H30" t="s">
        <v>23</v>
      </c>
      <c r="I30" t="s">
        <v>24</v>
      </c>
      <c r="J30" t="s">
        <v>23</v>
      </c>
      <c r="K30" t="s">
        <v>24</v>
      </c>
      <c r="L30" t="e">
        <f t="shared" si="1"/>
        <v>#NAME?</v>
      </c>
      <c r="M30" t="s">
        <v>23</v>
      </c>
      <c r="N30" t="s">
        <v>54</v>
      </c>
      <c r="O30" s="5">
        <f t="shared" si="3"/>
        <v>68</v>
      </c>
      <c r="P30" s="6">
        <f t="shared" si="2"/>
        <v>77.459999999999809</v>
      </c>
    </row>
    <row r="31" spans="1:19" x14ac:dyDescent="0.2">
      <c r="A31">
        <v>29</v>
      </c>
      <c r="B31" s="1">
        <v>42529</v>
      </c>
      <c r="C31" s="2">
        <v>0.66509259259259257</v>
      </c>
      <c r="D31">
        <v>99.2</v>
      </c>
      <c r="E31" t="s">
        <v>22</v>
      </c>
      <c r="F31" t="e">
        <f t="shared" si="0"/>
        <v>#NAME?</v>
      </c>
      <c r="G31" t="s">
        <v>22</v>
      </c>
      <c r="H31" t="s">
        <v>23</v>
      </c>
      <c r="I31" t="s">
        <v>24</v>
      </c>
      <c r="J31" t="s">
        <v>23</v>
      </c>
      <c r="K31" t="s">
        <v>24</v>
      </c>
      <c r="L31" t="e">
        <f t="shared" si="1"/>
        <v>#NAME?</v>
      </c>
      <c r="M31" t="s">
        <v>23</v>
      </c>
      <c r="N31" t="s">
        <v>54</v>
      </c>
      <c r="O31" s="5">
        <f t="shared" si="3"/>
        <v>71</v>
      </c>
      <c r="P31" s="6">
        <f t="shared" si="2"/>
        <v>80.091111111110934</v>
      </c>
    </row>
    <row r="32" spans="1:19" x14ac:dyDescent="0.2">
      <c r="A32">
        <v>30</v>
      </c>
      <c r="B32" s="1">
        <v>42529</v>
      </c>
      <c r="C32" s="2">
        <v>0.66717592592592589</v>
      </c>
      <c r="D32">
        <v>101.8</v>
      </c>
      <c r="E32" t="s">
        <v>22</v>
      </c>
      <c r="F32" t="e">
        <f t="shared" si="0"/>
        <v>#NAME?</v>
      </c>
      <c r="G32" t="s">
        <v>22</v>
      </c>
      <c r="H32" t="s">
        <v>23</v>
      </c>
      <c r="I32" t="s">
        <v>24</v>
      </c>
      <c r="J32" t="s">
        <v>23</v>
      </c>
      <c r="K32" t="s">
        <v>24</v>
      </c>
      <c r="L32" t="e">
        <f t="shared" si="1"/>
        <v>#NAME?</v>
      </c>
      <c r="M32" t="s">
        <v>23</v>
      </c>
      <c r="N32" t="s">
        <v>54</v>
      </c>
      <c r="O32" s="5">
        <f t="shared" si="3"/>
        <v>74</v>
      </c>
      <c r="P32" s="6">
        <f t="shared" si="2"/>
        <v>82.759999999999806</v>
      </c>
    </row>
    <row r="33" spans="1:16" x14ac:dyDescent="0.2">
      <c r="A33">
        <v>31</v>
      </c>
      <c r="B33" s="1">
        <v>42529</v>
      </c>
      <c r="C33" s="2">
        <v>0.66925925925925922</v>
      </c>
      <c r="D33">
        <v>104.4</v>
      </c>
      <c r="E33" t="s">
        <v>22</v>
      </c>
      <c r="F33" t="e">
        <f t="shared" si="0"/>
        <v>#NAME?</v>
      </c>
      <c r="G33" t="s">
        <v>22</v>
      </c>
      <c r="H33" t="s">
        <v>23</v>
      </c>
      <c r="I33" t="s">
        <v>24</v>
      </c>
      <c r="J33" t="s">
        <v>23</v>
      </c>
      <c r="K33" t="s">
        <v>24</v>
      </c>
      <c r="L33" t="e">
        <f t="shared" si="1"/>
        <v>#NAME?</v>
      </c>
      <c r="M33" t="s">
        <v>23</v>
      </c>
      <c r="N33" t="s">
        <v>54</v>
      </c>
      <c r="O33" s="5">
        <f t="shared" si="3"/>
        <v>77</v>
      </c>
      <c r="P33" s="6">
        <f t="shared" si="2"/>
        <v>85.322222222222038</v>
      </c>
    </row>
    <row r="34" spans="1:16" x14ac:dyDescent="0.2">
      <c r="A34">
        <v>32</v>
      </c>
      <c r="B34" s="1">
        <v>42529</v>
      </c>
      <c r="C34" s="2">
        <v>0.67134259259259255</v>
      </c>
      <c r="D34">
        <v>107</v>
      </c>
      <c r="E34" t="s">
        <v>22</v>
      </c>
      <c r="F34" t="e">
        <f t="shared" si="0"/>
        <v>#NAME?</v>
      </c>
      <c r="G34" t="s">
        <v>22</v>
      </c>
      <c r="H34" t="s">
        <v>23</v>
      </c>
      <c r="I34" t="s">
        <v>24</v>
      </c>
      <c r="J34" t="s">
        <v>23</v>
      </c>
      <c r="K34" t="s">
        <v>24</v>
      </c>
      <c r="L34" t="e">
        <f t="shared" si="1"/>
        <v>#NAME?</v>
      </c>
      <c r="M34" t="s">
        <v>23</v>
      </c>
      <c r="N34" t="s">
        <v>54</v>
      </c>
      <c r="O34" s="5">
        <f t="shared" si="3"/>
        <v>80</v>
      </c>
      <c r="P34" s="6">
        <f t="shared" si="2"/>
        <v>87.959999999999809</v>
      </c>
    </row>
    <row r="35" spans="1:16" x14ac:dyDescent="0.2">
      <c r="A35">
        <v>33</v>
      </c>
      <c r="B35" s="1">
        <v>42529</v>
      </c>
      <c r="C35" s="2">
        <v>0.67342592592592598</v>
      </c>
      <c r="D35">
        <v>109.7</v>
      </c>
      <c r="E35" t="s">
        <v>22</v>
      </c>
      <c r="F35" t="e">
        <f t="shared" si="0"/>
        <v>#NAME?</v>
      </c>
      <c r="G35" t="s">
        <v>22</v>
      </c>
      <c r="H35" t="s">
        <v>23</v>
      </c>
      <c r="I35" t="s">
        <v>24</v>
      </c>
      <c r="J35" t="s">
        <v>23</v>
      </c>
      <c r="K35" t="s">
        <v>24</v>
      </c>
      <c r="L35" t="e">
        <f t="shared" si="1"/>
        <v>#NAME?</v>
      </c>
      <c r="M35" t="s">
        <v>23</v>
      </c>
      <c r="N35" t="s">
        <v>54</v>
      </c>
      <c r="O35" s="5">
        <f t="shared" si="3"/>
        <v>83</v>
      </c>
      <c r="P35" s="6">
        <f t="shared" si="2"/>
        <v>90.591111111110934</v>
      </c>
    </row>
    <row r="36" spans="1:16" x14ac:dyDescent="0.2">
      <c r="A36">
        <v>34</v>
      </c>
      <c r="B36" s="1">
        <v>42529</v>
      </c>
      <c r="C36" s="2">
        <v>0.67550925925925931</v>
      </c>
      <c r="D36">
        <v>112.1</v>
      </c>
      <c r="E36" t="s">
        <v>22</v>
      </c>
      <c r="F36" t="e">
        <f t="shared" si="0"/>
        <v>#NAME?</v>
      </c>
      <c r="G36" t="s">
        <v>22</v>
      </c>
      <c r="H36" t="s">
        <v>23</v>
      </c>
      <c r="I36" t="s">
        <v>24</v>
      </c>
      <c r="J36" t="s">
        <v>23</v>
      </c>
      <c r="K36" t="s">
        <v>24</v>
      </c>
      <c r="L36" t="e">
        <f t="shared" si="1"/>
        <v>#NAME?</v>
      </c>
      <c r="M36" t="s">
        <v>23</v>
      </c>
      <c r="N36" t="s">
        <v>54</v>
      </c>
      <c r="O36" s="5">
        <f t="shared" si="3"/>
        <v>86</v>
      </c>
      <c r="P36" s="6">
        <f t="shared" si="2"/>
        <v>93.122222222222049</v>
      </c>
    </row>
    <row r="37" spans="1:16" x14ac:dyDescent="0.2">
      <c r="A37">
        <v>35</v>
      </c>
      <c r="B37" s="1">
        <v>42529</v>
      </c>
      <c r="C37" s="2">
        <v>0.67759259259259252</v>
      </c>
      <c r="D37">
        <v>114.9</v>
      </c>
      <c r="E37" t="s">
        <v>22</v>
      </c>
      <c r="F37" t="e">
        <f t="shared" si="0"/>
        <v>#NAME?</v>
      </c>
      <c r="G37" t="s">
        <v>22</v>
      </c>
      <c r="H37" t="s">
        <v>23</v>
      </c>
      <c r="I37" t="s">
        <v>24</v>
      </c>
      <c r="J37" t="s">
        <v>23</v>
      </c>
      <c r="K37" t="s">
        <v>24</v>
      </c>
      <c r="L37" t="e">
        <f t="shared" si="1"/>
        <v>#NAME?</v>
      </c>
      <c r="M37" t="s">
        <v>23</v>
      </c>
      <c r="N37" t="s">
        <v>54</v>
      </c>
      <c r="O37" s="5">
        <f t="shared" si="3"/>
        <v>89</v>
      </c>
      <c r="P37" s="6">
        <f t="shared" si="2"/>
        <v>95.622222222222049</v>
      </c>
    </row>
    <row r="38" spans="1:16" x14ac:dyDescent="0.2">
      <c r="A38">
        <v>36</v>
      </c>
      <c r="B38" s="1">
        <v>42529</v>
      </c>
      <c r="C38" s="2">
        <v>0.67967592592592585</v>
      </c>
      <c r="D38">
        <v>117.5</v>
      </c>
      <c r="E38" t="s">
        <v>22</v>
      </c>
      <c r="F38" t="e">
        <f t="shared" si="0"/>
        <v>#NAME?</v>
      </c>
      <c r="G38" t="s">
        <v>22</v>
      </c>
      <c r="H38" t="s">
        <v>23</v>
      </c>
      <c r="I38" t="s">
        <v>24</v>
      </c>
      <c r="J38" t="s">
        <v>23</v>
      </c>
      <c r="K38" t="s">
        <v>24</v>
      </c>
      <c r="L38" t="e">
        <f t="shared" si="1"/>
        <v>#NAME?</v>
      </c>
      <c r="M38" t="s">
        <v>23</v>
      </c>
      <c r="N38" t="s">
        <v>54</v>
      </c>
      <c r="O38" s="5">
        <f t="shared" si="3"/>
        <v>92</v>
      </c>
      <c r="P38" s="6">
        <f t="shared" si="2"/>
        <v>98.328888888888699</v>
      </c>
    </row>
    <row r="39" spans="1:16" x14ac:dyDescent="0.2">
      <c r="A39">
        <v>37</v>
      </c>
      <c r="B39" s="1">
        <v>42529</v>
      </c>
      <c r="C39" s="2">
        <v>0.68175925925925929</v>
      </c>
      <c r="D39">
        <v>120.1</v>
      </c>
      <c r="E39" t="s">
        <v>22</v>
      </c>
      <c r="F39" t="e">
        <f t="shared" si="0"/>
        <v>#NAME?</v>
      </c>
      <c r="G39" t="s">
        <v>22</v>
      </c>
      <c r="H39" t="s">
        <v>23</v>
      </c>
      <c r="I39" t="s">
        <v>24</v>
      </c>
      <c r="J39" t="s">
        <v>23</v>
      </c>
      <c r="K39" t="s">
        <v>24</v>
      </c>
      <c r="L39" t="e">
        <f t="shared" si="1"/>
        <v>#NAME?</v>
      </c>
      <c r="M39" t="s">
        <v>23</v>
      </c>
      <c r="N39" t="s">
        <v>54</v>
      </c>
      <c r="O39" s="5">
        <f t="shared" si="3"/>
        <v>95</v>
      </c>
      <c r="P39" s="6">
        <f t="shared" si="2"/>
        <v>100.99111111111092</v>
      </c>
    </row>
    <row r="40" spans="1:16" x14ac:dyDescent="0.2">
      <c r="A40">
        <v>38</v>
      </c>
      <c r="B40" s="1">
        <v>42529</v>
      </c>
      <c r="C40" s="2">
        <v>0.68384259259259261</v>
      </c>
      <c r="D40">
        <v>122.6</v>
      </c>
      <c r="E40" t="s">
        <v>22</v>
      </c>
      <c r="F40" t="e">
        <f t="shared" si="0"/>
        <v>#NAME?</v>
      </c>
      <c r="G40" t="s">
        <v>22</v>
      </c>
      <c r="H40" t="s">
        <v>23</v>
      </c>
      <c r="I40" t="s">
        <v>24</v>
      </c>
      <c r="J40" t="s">
        <v>23</v>
      </c>
      <c r="K40" t="s">
        <v>24</v>
      </c>
      <c r="L40" t="e">
        <f t="shared" si="1"/>
        <v>#NAME?</v>
      </c>
      <c r="M40" t="s">
        <v>23</v>
      </c>
      <c r="N40" t="s">
        <v>54</v>
      </c>
      <c r="O40" s="5">
        <f t="shared" si="3"/>
        <v>98</v>
      </c>
      <c r="P40" s="6">
        <f t="shared" si="2"/>
        <v>103.59111111111093</v>
      </c>
    </row>
    <row r="41" spans="1:16" x14ac:dyDescent="0.2">
      <c r="A41">
        <v>39</v>
      </c>
      <c r="B41" s="1">
        <v>42529</v>
      </c>
      <c r="C41" s="2">
        <v>0.68592592592592594</v>
      </c>
      <c r="D41">
        <v>125.2</v>
      </c>
      <c r="E41" t="s">
        <v>22</v>
      </c>
      <c r="F41" t="e">
        <f t="shared" si="0"/>
        <v>#NAME?</v>
      </c>
      <c r="G41" t="s">
        <v>22</v>
      </c>
      <c r="H41" t="s">
        <v>23</v>
      </c>
      <c r="I41" t="s">
        <v>24</v>
      </c>
      <c r="J41" t="s">
        <v>23</v>
      </c>
      <c r="K41" t="s">
        <v>24</v>
      </c>
      <c r="L41" t="e">
        <f t="shared" si="1"/>
        <v>#NAME?</v>
      </c>
      <c r="M41" t="s">
        <v>23</v>
      </c>
      <c r="N41" t="s">
        <v>54</v>
      </c>
      <c r="O41" s="5">
        <f t="shared" si="3"/>
        <v>101</v>
      </c>
      <c r="P41" s="6">
        <f t="shared" si="2"/>
        <v>106.19111111111093</v>
      </c>
    </row>
    <row r="42" spans="1:16" x14ac:dyDescent="0.2">
      <c r="A42">
        <v>40</v>
      </c>
      <c r="B42" s="1">
        <v>42529</v>
      </c>
      <c r="C42" s="2">
        <v>0.68800925925925915</v>
      </c>
      <c r="D42">
        <v>127.8</v>
      </c>
      <c r="E42" t="s">
        <v>22</v>
      </c>
      <c r="F42" t="e">
        <f t="shared" si="0"/>
        <v>#NAME?</v>
      </c>
      <c r="G42" t="s">
        <v>22</v>
      </c>
      <c r="H42" t="s">
        <v>23</v>
      </c>
      <c r="I42" t="s">
        <v>24</v>
      </c>
      <c r="J42" t="s">
        <v>23</v>
      </c>
      <c r="K42" t="s">
        <v>24</v>
      </c>
      <c r="L42" t="e">
        <f t="shared" si="1"/>
        <v>#NAME?</v>
      </c>
      <c r="M42" t="s">
        <v>23</v>
      </c>
      <c r="N42" t="s">
        <v>54</v>
      </c>
      <c r="O42" s="5">
        <f t="shared" si="3"/>
        <v>104</v>
      </c>
      <c r="P42" s="6">
        <f t="shared" si="2"/>
        <v>108.85999999999981</v>
      </c>
    </row>
    <row r="43" spans="1:16" x14ac:dyDescent="0.2">
      <c r="A43">
        <v>41</v>
      </c>
      <c r="B43" s="1">
        <v>42529</v>
      </c>
      <c r="C43" s="2">
        <v>0.69009259259259259</v>
      </c>
      <c r="D43">
        <v>130.5</v>
      </c>
      <c r="E43" t="s">
        <v>22</v>
      </c>
      <c r="F43" t="e">
        <f t="shared" si="0"/>
        <v>#NAME?</v>
      </c>
      <c r="G43" t="s">
        <v>22</v>
      </c>
      <c r="H43" t="s">
        <v>23</v>
      </c>
      <c r="I43" t="s">
        <v>24</v>
      </c>
      <c r="J43" t="s">
        <v>23</v>
      </c>
      <c r="K43" t="s">
        <v>24</v>
      </c>
      <c r="L43" t="e">
        <f t="shared" si="1"/>
        <v>#NAME?</v>
      </c>
      <c r="M43" t="s">
        <v>23</v>
      </c>
      <c r="N43" t="s">
        <v>54</v>
      </c>
      <c r="O43" s="5">
        <f t="shared" si="3"/>
        <v>107</v>
      </c>
      <c r="P43" s="6">
        <f t="shared" si="2"/>
        <v>111.35333333333317</v>
      </c>
    </row>
    <row r="44" spans="1:16" x14ac:dyDescent="0.2">
      <c r="A44">
        <v>42</v>
      </c>
      <c r="B44" s="1">
        <v>42529</v>
      </c>
      <c r="C44" s="2">
        <v>0.69217592592592592</v>
      </c>
      <c r="D44">
        <v>133.1</v>
      </c>
      <c r="E44" t="s">
        <v>22</v>
      </c>
      <c r="F44" t="e">
        <f t="shared" si="0"/>
        <v>#NAME?</v>
      </c>
      <c r="G44" t="s">
        <v>22</v>
      </c>
      <c r="H44" t="s">
        <v>23</v>
      </c>
      <c r="I44" t="s">
        <v>24</v>
      </c>
      <c r="J44" t="s">
        <v>23</v>
      </c>
      <c r="K44" t="s">
        <v>24</v>
      </c>
      <c r="L44" t="e">
        <f t="shared" si="1"/>
        <v>#NAME?</v>
      </c>
      <c r="M44" t="s">
        <v>23</v>
      </c>
      <c r="N44" t="s">
        <v>54</v>
      </c>
      <c r="O44" s="5">
        <f t="shared" si="3"/>
        <v>110</v>
      </c>
      <c r="P44" s="6">
        <f t="shared" si="2"/>
        <v>114.0288888888887</v>
      </c>
    </row>
    <row r="45" spans="1:16" x14ac:dyDescent="0.2">
      <c r="A45">
        <v>43</v>
      </c>
      <c r="B45" s="1">
        <v>42529</v>
      </c>
      <c r="C45" s="2">
        <v>0.69425925925925924</v>
      </c>
      <c r="D45">
        <v>135.69999999999999</v>
      </c>
      <c r="E45" t="s">
        <v>22</v>
      </c>
      <c r="F45" t="e">
        <f t="shared" si="0"/>
        <v>#NAME?</v>
      </c>
      <c r="G45" t="s">
        <v>22</v>
      </c>
      <c r="H45" t="s">
        <v>23</v>
      </c>
      <c r="I45" t="s">
        <v>24</v>
      </c>
      <c r="J45" t="s">
        <v>23</v>
      </c>
      <c r="K45" t="s">
        <v>24</v>
      </c>
      <c r="L45" t="e">
        <f t="shared" si="1"/>
        <v>#NAME?</v>
      </c>
      <c r="M45" t="s">
        <v>23</v>
      </c>
      <c r="N45" t="s">
        <v>54</v>
      </c>
      <c r="O45" s="5">
        <f t="shared" si="3"/>
        <v>113</v>
      </c>
      <c r="P45" s="6">
        <f t="shared" si="2"/>
        <v>116.69111111111093</v>
      </c>
    </row>
    <row r="46" spans="1:16" x14ac:dyDescent="0.2">
      <c r="A46">
        <v>44</v>
      </c>
      <c r="B46" s="1">
        <v>42529</v>
      </c>
      <c r="C46" s="2">
        <v>0.69634259259259268</v>
      </c>
      <c r="D46">
        <v>138.19999999999999</v>
      </c>
      <c r="E46" t="s">
        <v>22</v>
      </c>
      <c r="F46" t="e">
        <f t="shared" si="0"/>
        <v>#NAME?</v>
      </c>
      <c r="G46" t="s">
        <v>22</v>
      </c>
      <c r="H46" t="s">
        <v>23</v>
      </c>
      <c r="I46" t="s">
        <v>24</v>
      </c>
      <c r="J46" t="s">
        <v>23</v>
      </c>
      <c r="K46" t="s">
        <v>24</v>
      </c>
      <c r="L46" t="e">
        <f t="shared" si="1"/>
        <v>#NAME?</v>
      </c>
      <c r="M46" t="s">
        <v>23</v>
      </c>
      <c r="N46" t="s">
        <v>54</v>
      </c>
      <c r="O46" s="5">
        <f t="shared" si="3"/>
        <v>116</v>
      </c>
      <c r="P46" s="6">
        <f t="shared" si="2"/>
        <v>119.29111111111092</v>
      </c>
    </row>
    <row r="47" spans="1:16" x14ac:dyDescent="0.2">
      <c r="A47">
        <v>45</v>
      </c>
      <c r="B47" s="1">
        <v>42529</v>
      </c>
      <c r="C47" s="2">
        <v>0.69842592592592589</v>
      </c>
      <c r="D47">
        <v>140.80000000000001</v>
      </c>
      <c r="E47" t="s">
        <v>22</v>
      </c>
      <c r="F47" t="e">
        <f t="shared" si="0"/>
        <v>#NAME?</v>
      </c>
      <c r="G47" t="s">
        <v>22</v>
      </c>
      <c r="H47" t="s">
        <v>23</v>
      </c>
      <c r="I47" t="s">
        <v>24</v>
      </c>
      <c r="J47" t="s">
        <v>23</v>
      </c>
      <c r="K47" t="s">
        <v>24</v>
      </c>
      <c r="L47" t="e">
        <f t="shared" si="1"/>
        <v>#NAME?</v>
      </c>
      <c r="M47" t="s">
        <v>23</v>
      </c>
      <c r="N47" t="s">
        <v>54</v>
      </c>
      <c r="O47" s="5">
        <f t="shared" si="3"/>
        <v>119</v>
      </c>
      <c r="P47" s="6">
        <f t="shared" si="2"/>
        <v>121.82222222222204</v>
      </c>
    </row>
    <row r="48" spans="1:16" x14ac:dyDescent="0.2">
      <c r="A48">
        <v>46</v>
      </c>
      <c r="B48" s="1">
        <v>42529</v>
      </c>
      <c r="C48" s="2">
        <v>0.70050925925925922</v>
      </c>
      <c r="D48">
        <v>143.5</v>
      </c>
      <c r="E48" t="s">
        <v>22</v>
      </c>
      <c r="F48" t="e">
        <f t="shared" si="0"/>
        <v>#NAME?</v>
      </c>
      <c r="G48" t="s">
        <v>22</v>
      </c>
      <c r="H48" t="s">
        <v>23</v>
      </c>
      <c r="I48" t="s">
        <v>24</v>
      </c>
      <c r="J48" t="s">
        <v>23</v>
      </c>
      <c r="K48" t="s">
        <v>24</v>
      </c>
      <c r="L48" t="e">
        <f t="shared" si="1"/>
        <v>#NAME?</v>
      </c>
      <c r="M48" t="s">
        <v>23</v>
      </c>
      <c r="N48" t="s">
        <v>54</v>
      </c>
      <c r="O48" s="5">
        <f t="shared" si="3"/>
        <v>122</v>
      </c>
      <c r="P48" s="6">
        <f t="shared" si="2"/>
        <v>124.39111111111093</v>
      </c>
    </row>
    <row r="49" spans="1:16" x14ac:dyDescent="0.2">
      <c r="A49">
        <v>47</v>
      </c>
      <c r="B49" s="1">
        <v>42529</v>
      </c>
      <c r="C49" s="2">
        <v>0.70259259259259255</v>
      </c>
      <c r="D49">
        <v>146.19999999999999</v>
      </c>
      <c r="E49" t="s">
        <v>22</v>
      </c>
      <c r="F49" t="e">
        <f t="shared" si="0"/>
        <v>#NAME?</v>
      </c>
      <c r="G49" t="s">
        <v>22</v>
      </c>
      <c r="H49" t="s">
        <v>23</v>
      </c>
      <c r="I49" t="s">
        <v>24</v>
      </c>
      <c r="J49" t="s">
        <v>23</v>
      </c>
      <c r="K49" t="s">
        <v>24</v>
      </c>
      <c r="L49" t="e">
        <f t="shared" si="1"/>
        <v>#NAME?</v>
      </c>
      <c r="M49" t="s">
        <v>23</v>
      </c>
      <c r="N49" t="s">
        <v>54</v>
      </c>
      <c r="O49" s="5">
        <f t="shared" si="3"/>
        <v>125</v>
      </c>
      <c r="P49" s="6">
        <f t="shared" si="2"/>
        <v>126.99111111111092</v>
      </c>
    </row>
    <row r="50" spans="1:16" x14ac:dyDescent="0.2">
      <c r="A50">
        <v>48</v>
      </c>
      <c r="B50" s="1">
        <v>42529</v>
      </c>
      <c r="C50" s="2">
        <v>0.70467592592592598</v>
      </c>
      <c r="D50">
        <v>148.6</v>
      </c>
      <c r="E50" t="s">
        <v>22</v>
      </c>
      <c r="F50" t="e">
        <f t="shared" si="0"/>
        <v>#NAME?</v>
      </c>
      <c r="G50" t="s">
        <v>22</v>
      </c>
      <c r="H50" t="s">
        <v>23</v>
      </c>
      <c r="I50" t="s">
        <v>24</v>
      </c>
      <c r="J50" t="s">
        <v>23</v>
      </c>
      <c r="K50" t="s">
        <v>24</v>
      </c>
      <c r="L50" t="e">
        <f t="shared" si="1"/>
        <v>#NAME?</v>
      </c>
      <c r="M50" t="s">
        <v>23</v>
      </c>
      <c r="N50" t="s">
        <v>54</v>
      </c>
      <c r="O50" s="5">
        <f t="shared" si="3"/>
        <v>128</v>
      </c>
      <c r="P50" s="6">
        <f t="shared" si="2"/>
        <v>129.6599999999998</v>
      </c>
    </row>
    <row r="51" spans="1:16" x14ac:dyDescent="0.2">
      <c r="A51">
        <v>49</v>
      </c>
      <c r="B51" s="1">
        <v>42529</v>
      </c>
      <c r="C51" s="2">
        <v>0.70675925925925931</v>
      </c>
      <c r="D51">
        <v>151.19999999999999</v>
      </c>
      <c r="E51" t="s">
        <v>22</v>
      </c>
      <c r="F51" t="e">
        <f t="shared" si="0"/>
        <v>#NAME?</v>
      </c>
      <c r="G51" t="s">
        <v>22</v>
      </c>
      <c r="H51" t="s">
        <v>23</v>
      </c>
      <c r="I51" t="s">
        <v>24</v>
      </c>
      <c r="J51" t="s">
        <v>23</v>
      </c>
      <c r="K51" t="s">
        <v>24</v>
      </c>
      <c r="L51" t="e">
        <f t="shared" si="1"/>
        <v>#NAME?</v>
      </c>
      <c r="M51" t="s">
        <v>23</v>
      </c>
      <c r="N51" t="s">
        <v>54</v>
      </c>
      <c r="O51" s="5">
        <f t="shared" si="3"/>
        <v>131</v>
      </c>
      <c r="P51" s="6">
        <f t="shared" si="2"/>
        <v>132.29111111111092</v>
      </c>
    </row>
    <row r="52" spans="1:16" x14ac:dyDescent="0.2">
      <c r="A52">
        <v>50</v>
      </c>
      <c r="B52" s="1">
        <v>42529</v>
      </c>
      <c r="C52" s="2">
        <v>0.70884259259259252</v>
      </c>
      <c r="D52">
        <v>153.9</v>
      </c>
      <c r="E52" t="s">
        <v>22</v>
      </c>
      <c r="F52" t="e">
        <f t="shared" si="0"/>
        <v>#NAME?</v>
      </c>
      <c r="G52" t="s">
        <v>22</v>
      </c>
      <c r="H52" t="s">
        <v>23</v>
      </c>
      <c r="I52" t="s">
        <v>24</v>
      </c>
      <c r="J52" t="s">
        <v>23</v>
      </c>
      <c r="K52" t="s">
        <v>24</v>
      </c>
      <c r="L52" t="e">
        <f t="shared" si="1"/>
        <v>#NAME?</v>
      </c>
      <c r="M52" t="s">
        <v>23</v>
      </c>
      <c r="N52" t="s">
        <v>54</v>
      </c>
      <c r="O52" s="5">
        <f t="shared" si="3"/>
        <v>134</v>
      </c>
      <c r="P52" s="6">
        <f t="shared" si="2"/>
        <v>134.89111111111092</v>
      </c>
    </row>
    <row r="53" spans="1:16" x14ac:dyDescent="0.2">
      <c r="A53">
        <v>51</v>
      </c>
      <c r="B53" s="1">
        <v>42529</v>
      </c>
      <c r="C53" s="2">
        <v>0.71092592592592585</v>
      </c>
      <c r="D53">
        <v>156.6</v>
      </c>
      <c r="E53" t="s">
        <v>22</v>
      </c>
      <c r="F53" t="e">
        <f t="shared" si="0"/>
        <v>#NAME?</v>
      </c>
      <c r="G53" t="s">
        <v>22</v>
      </c>
      <c r="H53" t="s">
        <v>23</v>
      </c>
      <c r="I53" t="s">
        <v>24</v>
      </c>
      <c r="J53" t="s">
        <v>23</v>
      </c>
      <c r="K53" t="s">
        <v>24</v>
      </c>
      <c r="L53" t="e">
        <f t="shared" si="1"/>
        <v>#NAME?</v>
      </c>
      <c r="M53" t="s">
        <v>23</v>
      </c>
      <c r="N53" t="s">
        <v>54</v>
      </c>
      <c r="O53" s="5">
        <f t="shared" si="3"/>
        <v>137</v>
      </c>
      <c r="P53" s="6">
        <f t="shared" si="2"/>
        <v>137.42222222222205</v>
      </c>
    </row>
    <row r="54" spans="1:16" x14ac:dyDescent="0.2">
      <c r="A54">
        <v>52</v>
      </c>
      <c r="B54" s="1">
        <v>42529</v>
      </c>
      <c r="C54" s="2">
        <v>0.71300925925925929</v>
      </c>
      <c r="D54">
        <v>159.1</v>
      </c>
      <c r="E54" t="s">
        <v>22</v>
      </c>
      <c r="F54" t="e">
        <f t="shared" si="0"/>
        <v>#NAME?</v>
      </c>
      <c r="G54" t="s">
        <v>22</v>
      </c>
      <c r="H54" t="s">
        <v>23</v>
      </c>
      <c r="I54" t="s">
        <v>24</v>
      </c>
      <c r="J54" t="s">
        <v>23</v>
      </c>
      <c r="K54" t="s">
        <v>24</v>
      </c>
      <c r="L54" t="e">
        <f t="shared" si="1"/>
        <v>#NAME?</v>
      </c>
      <c r="M54" t="s">
        <v>23</v>
      </c>
      <c r="N54" t="s">
        <v>54</v>
      </c>
      <c r="O54" s="5">
        <f t="shared" si="3"/>
        <v>140</v>
      </c>
      <c r="P54" s="6">
        <f t="shared" si="2"/>
        <v>139.99111111111094</v>
      </c>
    </row>
    <row r="55" spans="1:16" x14ac:dyDescent="0.2">
      <c r="A55">
        <v>53</v>
      </c>
      <c r="B55" s="1">
        <v>42529</v>
      </c>
      <c r="C55" s="2">
        <v>0.71509259259259261</v>
      </c>
      <c r="D55">
        <v>161.69999999999999</v>
      </c>
      <c r="E55" t="s">
        <v>22</v>
      </c>
      <c r="F55" t="e">
        <f t="shared" si="0"/>
        <v>#NAME?</v>
      </c>
      <c r="G55" t="s">
        <v>22</v>
      </c>
      <c r="H55" t="s">
        <v>23</v>
      </c>
      <c r="I55" t="s">
        <v>24</v>
      </c>
      <c r="J55" t="s">
        <v>23</v>
      </c>
      <c r="K55" t="s">
        <v>24</v>
      </c>
      <c r="L55" t="e">
        <f t="shared" si="1"/>
        <v>#NAME?</v>
      </c>
      <c r="M55" t="s">
        <v>23</v>
      </c>
      <c r="N55" t="s">
        <v>54</v>
      </c>
      <c r="O55" s="5">
        <f t="shared" si="3"/>
        <v>143</v>
      </c>
      <c r="P55" s="6">
        <f t="shared" si="2"/>
        <v>142.65999999999983</v>
      </c>
    </row>
    <row r="56" spans="1:16" x14ac:dyDescent="0.2">
      <c r="A56">
        <v>54</v>
      </c>
      <c r="B56" s="1">
        <v>42529</v>
      </c>
      <c r="C56" s="2">
        <v>0.71717592592592594</v>
      </c>
      <c r="D56">
        <v>164</v>
      </c>
      <c r="E56" t="s">
        <v>22</v>
      </c>
      <c r="F56" t="e">
        <f t="shared" si="0"/>
        <v>#NAME?</v>
      </c>
      <c r="G56" t="s">
        <v>22</v>
      </c>
      <c r="H56" t="s">
        <v>23</v>
      </c>
      <c r="I56" t="s">
        <v>24</v>
      </c>
      <c r="J56" t="s">
        <v>23</v>
      </c>
      <c r="K56" t="s">
        <v>24</v>
      </c>
      <c r="L56" t="e">
        <f t="shared" si="1"/>
        <v>#NAME?</v>
      </c>
      <c r="M56" t="s">
        <v>23</v>
      </c>
      <c r="N56" t="s">
        <v>54</v>
      </c>
      <c r="O56" s="5">
        <f t="shared" si="3"/>
        <v>146</v>
      </c>
      <c r="P56" s="6">
        <f t="shared" si="2"/>
        <v>145.35999999999981</v>
      </c>
    </row>
    <row r="57" spans="1:16" x14ac:dyDescent="0.2">
      <c r="A57">
        <v>55</v>
      </c>
      <c r="B57" s="1">
        <v>42529</v>
      </c>
      <c r="C57" s="2">
        <v>0.71925925925925915</v>
      </c>
      <c r="D57">
        <v>167</v>
      </c>
      <c r="E57" t="s">
        <v>22</v>
      </c>
      <c r="F57" t="e">
        <f t="shared" si="0"/>
        <v>#NAME?</v>
      </c>
      <c r="G57" t="s">
        <v>22</v>
      </c>
      <c r="H57" t="s">
        <v>23</v>
      </c>
      <c r="I57" t="s">
        <v>24</v>
      </c>
      <c r="J57" t="s">
        <v>23</v>
      </c>
      <c r="K57" t="s">
        <v>24</v>
      </c>
      <c r="L57" t="e">
        <f t="shared" si="1"/>
        <v>#NAME?</v>
      </c>
      <c r="M57" t="s">
        <v>23</v>
      </c>
      <c r="N57" t="s">
        <v>54</v>
      </c>
      <c r="O57" s="5">
        <f t="shared" si="3"/>
        <v>149</v>
      </c>
      <c r="P57" s="6">
        <f t="shared" si="2"/>
        <v>147.85333333333315</v>
      </c>
    </row>
    <row r="58" spans="1:16" x14ac:dyDescent="0.2">
      <c r="A58">
        <v>56</v>
      </c>
      <c r="B58" s="1">
        <v>42529</v>
      </c>
      <c r="C58" s="2">
        <v>0.72134259259259259</v>
      </c>
      <c r="D58">
        <v>169.5</v>
      </c>
      <c r="E58" t="s">
        <v>22</v>
      </c>
      <c r="F58" t="e">
        <f t="shared" si="0"/>
        <v>#NAME?</v>
      </c>
      <c r="G58" t="s">
        <v>22</v>
      </c>
      <c r="H58" t="s">
        <v>23</v>
      </c>
      <c r="I58" t="s">
        <v>24</v>
      </c>
      <c r="J58" t="s">
        <v>23</v>
      </c>
      <c r="K58" t="s">
        <v>24</v>
      </c>
      <c r="L58" t="e">
        <f t="shared" si="1"/>
        <v>#NAME?</v>
      </c>
      <c r="M58" t="s">
        <v>23</v>
      </c>
      <c r="N58" t="s">
        <v>54</v>
      </c>
      <c r="O58" s="5">
        <f t="shared" si="3"/>
        <v>152</v>
      </c>
      <c r="P58" s="6">
        <f t="shared" si="2"/>
        <v>150.39111111111092</v>
      </c>
    </row>
    <row r="59" spans="1:16" x14ac:dyDescent="0.2">
      <c r="A59">
        <v>57</v>
      </c>
      <c r="B59" s="1">
        <v>42529</v>
      </c>
      <c r="C59" s="2">
        <v>0.72342592592592592</v>
      </c>
      <c r="D59">
        <v>171.8</v>
      </c>
      <c r="E59" t="s">
        <v>22</v>
      </c>
      <c r="F59" t="e">
        <f t="shared" si="0"/>
        <v>#NAME?</v>
      </c>
      <c r="G59" t="s">
        <v>22</v>
      </c>
      <c r="H59" t="s">
        <v>23</v>
      </c>
      <c r="I59" t="s">
        <v>24</v>
      </c>
      <c r="J59" t="s">
        <v>23</v>
      </c>
      <c r="K59" t="s">
        <v>24</v>
      </c>
      <c r="L59" t="e">
        <f t="shared" si="1"/>
        <v>#NAME?</v>
      </c>
      <c r="M59" t="s">
        <v>23</v>
      </c>
      <c r="N59" t="s">
        <v>54</v>
      </c>
      <c r="O59" s="5">
        <f t="shared" si="3"/>
        <v>155</v>
      </c>
      <c r="P59" s="6">
        <f t="shared" si="2"/>
        <v>153.0599999999998</v>
      </c>
    </row>
    <row r="60" spans="1:16" x14ac:dyDescent="0.2">
      <c r="A60">
        <v>58</v>
      </c>
      <c r="B60" s="1">
        <v>42529</v>
      </c>
      <c r="C60" s="2">
        <v>0.72550925925925924</v>
      </c>
      <c r="D60">
        <v>174.4</v>
      </c>
      <c r="E60" t="s">
        <v>22</v>
      </c>
      <c r="F60" t="e">
        <f t="shared" si="0"/>
        <v>#NAME?</v>
      </c>
      <c r="G60" t="s">
        <v>22</v>
      </c>
      <c r="H60" t="s">
        <v>23</v>
      </c>
      <c r="I60" t="s">
        <v>24</v>
      </c>
      <c r="J60" t="s">
        <v>23</v>
      </c>
      <c r="K60" t="s">
        <v>24</v>
      </c>
      <c r="L60" t="e">
        <f t="shared" si="1"/>
        <v>#NAME?</v>
      </c>
      <c r="M60" t="s">
        <v>23</v>
      </c>
      <c r="N60" t="s">
        <v>54</v>
      </c>
      <c r="O60" s="5">
        <f t="shared" si="3"/>
        <v>158</v>
      </c>
      <c r="P60" s="6">
        <f t="shared" si="2"/>
        <v>155.75999999999982</v>
      </c>
    </row>
    <row r="61" spans="1:16" x14ac:dyDescent="0.2">
      <c r="A61">
        <v>59</v>
      </c>
      <c r="B61" s="1">
        <v>42529</v>
      </c>
      <c r="C61" s="2">
        <v>0.72759259259259268</v>
      </c>
      <c r="D61">
        <v>177.1</v>
      </c>
      <c r="E61" t="s">
        <v>22</v>
      </c>
      <c r="F61" t="e">
        <f t="shared" si="0"/>
        <v>#NAME?</v>
      </c>
      <c r="G61" t="s">
        <v>22</v>
      </c>
      <c r="H61" t="s">
        <v>23</v>
      </c>
      <c r="I61" t="s">
        <v>24</v>
      </c>
      <c r="J61" t="s">
        <v>23</v>
      </c>
      <c r="K61" t="s">
        <v>24</v>
      </c>
      <c r="L61" t="e">
        <f t="shared" si="1"/>
        <v>#NAME?</v>
      </c>
      <c r="M61" t="s">
        <v>23</v>
      </c>
      <c r="N61" t="s">
        <v>54</v>
      </c>
      <c r="O61" s="5">
        <f t="shared" si="3"/>
        <v>161</v>
      </c>
      <c r="P61" s="6">
        <f t="shared" si="2"/>
        <v>158.32222222222205</v>
      </c>
    </row>
    <row r="62" spans="1:16" x14ac:dyDescent="0.2">
      <c r="A62">
        <v>60</v>
      </c>
      <c r="B62" s="1">
        <v>42529</v>
      </c>
      <c r="C62" s="2">
        <v>0.72967592592592589</v>
      </c>
      <c r="D62">
        <v>179.6</v>
      </c>
      <c r="E62" t="s">
        <v>22</v>
      </c>
      <c r="F62" t="e">
        <f t="shared" si="0"/>
        <v>#NAME?</v>
      </c>
      <c r="G62" t="s">
        <v>22</v>
      </c>
      <c r="H62" t="s">
        <v>23</v>
      </c>
      <c r="I62" t="s">
        <v>24</v>
      </c>
      <c r="J62" t="s">
        <v>23</v>
      </c>
      <c r="K62" t="s">
        <v>24</v>
      </c>
      <c r="L62" t="e">
        <f t="shared" si="1"/>
        <v>#NAME?</v>
      </c>
      <c r="M62" t="s">
        <v>23</v>
      </c>
      <c r="N62" t="s">
        <v>54</v>
      </c>
      <c r="O62" s="5">
        <f t="shared" si="3"/>
        <v>164</v>
      </c>
      <c r="P62" s="6">
        <f t="shared" si="2"/>
        <v>160.89111111111092</v>
      </c>
    </row>
    <row r="63" spans="1:16" x14ac:dyDescent="0.2">
      <c r="A63">
        <v>61</v>
      </c>
      <c r="B63" s="1">
        <v>42529</v>
      </c>
      <c r="C63" s="2">
        <v>0.73175925925925922</v>
      </c>
      <c r="D63">
        <v>182.2</v>
      </c>
      <c r="E63" t="s">
        <v>22</v>
      </c>
      <c r="F63" t="e">
        <f t="shared" si="0"/>
        <v>#NAME?</v>
      </c>
      <c r="G63" t="s">
        <v>22</v>
      </c>
      <c r="H63" t="s">
        <v>23</v>
      </c>
      <c r="I63" t="s">
        <v>24</v>
      </c>
      <c r="J63" t="s">
        <v>23</v>
      </c>
      <c r="K63" t="s">
        <v>24</v>
      </c>
      <c r="L63" t="e">
        <f t="shared" si="1"/>
        <v>#NAME?</v>
      </c>
      <c r="M63" t="s">
        <v>23</v>
      </c>
      <c r="N63" t="s">
        <v>54</v>
      </c>
      <c r="O63" s="5">
        <f t="shared" si="3"/>
        <v>167</v>
      </c>
      <c r="P63" s="6">
        <f t="shared" si="2"/>
        <v>163.28444444444429</v>
      </c>
    </row>
    <row r="64" spans="1:16" x14ac:dyDescent="0.2">
      <c r="A64">
        <v>62</v>
      </c>
      <c r="B64" s="1">
        <v>42529</v>
      </c>
      <c r="C64" s="2">
        <v>0.73384259259259255</v>
      </c>
      <c r="D64">
        <v>184.9</v>
      </c>
      <c r="E64" t="s">
        <v>22</v>
      </c>
      <c r="F64" t="e">
        <f t="shared" si="0"/>
        <v>#NAME?</v>
      </c>
      <c r="G64" t="s">
        <v>22</v>
      </c>
      <c r="H64" t="s">
        <v>23</v>
      </c>
      <c r="I64" t="s">
        <v>24</v>
      </c>
      <c r="J64" t="s">
        <v>23</v>
      </c>
      <c r="K64" t="s">
        <v>24</v>
      </c>
      <c r="L64" t="e">
        <f t="shared" si="1"/>
        <v>#NAME?</v>
      </c>
      <c r="M64" t="s">
        <v>23</v>
      </c>
      <c r="N64" t="s">
        <v>54</v>
      </c>
      <c r="O64" s="5">
        <f t="shared" si="3"/>
        <v>170</v>
      </c>
      <c r="P64" s="6">
        <f t="shared" si="2"/>
        <v>166.06666666666646</v>
      </c>
    </row>
    <row r="65" spans="1:16" x14ac:dyDescent="0.2">
      <c r="A65">
        <v>63</v>
      </c>
      <c r="B65" s="1">
        <v>42529</v>
      </c>
      <c r="C65" s="2">
        <v>0.73592592592592598</v>
      </c>
      <c r="D65">
        <v>187.2</v>
      </c>
      <c r="E65" t="s">
        <v>22</v>
      </c>
      <c r="F65" t="e">
        <f t="shared" si="0"/>
        <v>#NAME?</v>
      </c>
      <c r="G65" t="s">
        <v>22</v>
      </c>
      <c r="H65" t="s">
        <v>23</v>
      </c>
      <c r="I65" t="s">
        <v>24</v>
      </c>
      <c r="J65" t="s">
        <v>23</v>
      </c>
      <c r="K65" t="s">
        <v>24</v>
      </c>
      <c r="L65" t="e">
        <f t="shared" si="1"/>
        <v>#NAME?</v>
      </c>
      <c r="M65" t="s">
        <v>23</v>
      </c>
      <c r="N65" t="s">
        <v>54</v>
      </c>
      <c r="O65" s="5">
        <f t="shared" si="3"/>
        <v>173</v>
      </c>
      <c r="P65" s="6">
        <f t="shared" si="2"/>
        <v>168.72222222222206</v>
      </c>
    </row>
    <row r="66" spans="1:16" x14ac:dyDescent="0.2">
      <c r="A66">
        <v>64</v>
      </c>
      <c r="B66" s="1">
        <v>42529</v>
      </c>
      <c r="C66" s="2">
        <v>0.73800925925925931</v>
      </c>
      <c r="D66">
        <v>189.9</v>
      </c>
      <c r="E66" t="s">
        <v>22</v>
      </c>
      <c r="F66" t="e">
        <f t="shared" si="0"/>
        <v>#NAME?</v>
      </c>
      <c r="G66" t="s">
        <v>22</v>
      </c>
      <c r="H66" t="s">
        <v>23</v>
      </c>
      <c r="I66" t="s">
        <v>24</v>
      </c>
      <c r="J66" t="s">
        <v>23</v>
      </c>
      <c r="K66" t="s">
        <v>24</v>
      </c>
      <c r="L66" t="e">
        <f t="shared" si="1"/>
        <v>#NAME?</v>
      </c>
      <c r="M66" t="s">
        <v>23</v>
      </c>
      <c r="N66" t="s">
        <v>54</v>
      </c>
      <c r="O66" s="5">
        <f t="shared" si="3"/>
        <v>176</v>
      </c>
      <c r="P66" s="6">
        <f t="shared" si="2"/>
        <v>171.0844444444443</v>
      </c>
    </row>
    <row r="67" spans="1:16" x14ac:dyDescent="0.2">
      <c r="A67">
        <v>65</v>
      </c>
      <c r="B67" s="1">
        <v>42529</v>
      </c>
      <c r="C67" s="2">
        <v>0.74009259259259252</v>
      </c>
      <c r="D67">
        <v>192.3</v>
      </c>
      <c r="E67" t="s">
        <v>22</v>
      </c>
      <c r="F67" t="e">
        <f t="shared" ref="F67:F130" si="4">-OL</f>
        <v>#NAME?</v>
      </c>
      <c r="G67" t="s">
        <v>22</v>
      </c>
      <c r="H67" t="s">
        <v>23</v>
      </c>
      <c r="I67" t="s">
        <v>24</v>
      </c>
      <c r="J67" t="s">
        <v>23</v>
      </c>
      <c r="K67" t="s">
        <v>24</v>
      </c>
      <c r="L67" t="e">
        <f t="shared" ref="L67:L130" si="5">+OL</f>
        <v>#NAME?</v>
      </c>
      <c r="M67" t="s">
        <v>23</v>
      </c>
      <c r="N67" t="s">
        <v>54</v>
      </c>
      <c r="O67" s="5">
        <f t="shared" si="3"/>
        <v>179</v>
      </c>
      <c r="P67" s="6">
        <f t="shared" si="2"/>
        <v>173.59111111111093</v>
      </c>
    </row>
    <row r="68" spans="1:16" x14ac:dyDescent="0.2">
      <c r="A68">
        <v>66</v>
      </c>
      <c r="B68" s="1">
        <v>42529</v>
      </c>
      <c r="C68" s="2">
        <v>0.74217592592592585</v>
      </c>
      <c r="D68">
        <v>194.8</v>
      </c>
      <c r="E68" t="s">
        <v>22</v>
      </c>
      <c r="F68" t="e">
        <f t="shared" si="4"/>
        <v>#NAME?</v>
      </c>
      <c r="G68" t="s">
        <v>22</v>
      </c>
      <c r="H68" t="s">
        <v>23</v>
      </c>
      <c r="I68" t="s">
        <v>24</v>
      </c>
      <c r="J68" t="s">
        <v>23</v>
      </c>
      <c r="K68" t="s">
        <v>24</v>
      </c>
      <c r="L68" t="e">
        <f t="shared" si="5"/>
        <v>#NAME?</v>
      </c>
      <c r="M68" t="s">
        <v>23</v>
      </c>
      <c r="N68" t="s">
        <v>54</v>
      </c>
      <c r="O68" s="5">
        <f t="shared" si="3"/>
        <v>182</v>
      </c>
      <c r="P68" s="6">
        <f t="shared" si="2"/>
        <v>176.25999999999982</v>
      </c>
    </row>
    <row r="69" spans="1:16" x14ac:dyDescent="0.2">
      <c r="A69">
        <v>67</v>
      </c>
      <c r="B69" s="1">
        <v>42529</v>
      </c>
      <c r="C69" s="2">
        <v>0.74425925925925929</v>
      </c>
      <c r="D69">
        <v>197.5</v>
      </c>
      <c r="E69" t="s">
        <v>22</v>
      </c>
      <c r="F69" t="e">
        <f t="shared" si="4"/>
        <v>#NAME?</v>
      </c>
      <c r="G69" t="s">
        <v>22</v>
      </c>
      <c r="H69" t="s">
        <v>23</v>
      </c>
      <c r="I69" t="s">
        <v>24</v>
      </c>
      <c r="J69" t="s">
        <v>23</v>
      </c>
      <c r="K69" t="s">
        <v>24</v>
      </c>
      <c r="L69" t="e">
        <f t="shared" si="5"/>
        <v>#NAME?</v>
      </c>
      <c r="M69" t="s">
        <v>23</v>
      </c>
      <c r="N69" t="s">
        <v>54</v>
      </c>
      <c r="O69" s="5">
        <f t="shared" si="3"/>
        <v>185</v>
      </c>
      <c r="P69" s="6">
        <f t="shared" si="2"/>
        <v>178.82222222222205</v>
      </c>
    </row>
    <row r="70" spans="1:16" x14ac:dyDescent="0.2">
      <c r="A70">
        <v>68</v>
      </c>
      <c r="B70" s="1">
        <v>42529</v>
      </c>
      <c r="C70" s="2">
        <v>0.74634259259259261</v>
      </c>
      <c r="D70">
        <v>200.2</v>
      </c>
      <c r="E70" t="s">
        <v>22</v>
      </c>
      <c r="F70" t="e">
        <f t="shared" si="4"/>
        <v>#NAME?</v>
      </c>
      <c r="G70" t="s">
        <v>22</v>
      </c>
      <c r="H70" t="s">
        <v>23</v>
      </c>
      <c r="I70" t="s">
        <v>24</v>
      </c>
      <c r="J70" t="s">
        <v>23</v>
      </c>
      <c r="K70" t="s">
        <v>24</v>
      </c>
      <c r="L70" t="e">
        <f t="shared" si="5"/>
        <v>#NAME?</v>
      </c>
      <c r="M70" t="s">
        <v>23</v>
      </c>
      <c r="N70" t="s">
        <v>54</v>
      </c>
      <c r="O70" s="5">
        <f t="shared" si="3"/>
        <v>188</v>
      </c>
      <c r="P70" s="6">
        <f t="shared" si="2"/>
        <v>181.39111111111092</v>
      </c>
    </row>
    <row r="71" spans="1:16" x14ac:dyDescent="0.2">
      <c r="A71">
        <v>69</v>
      </c>
      <c r="B71" s="1">
        <v>42529</v>
      </c>
      <c r="C71" s="2">
        <v>0.74842592592592594</v>
      </c>
      <c r="D71">
        <v>202.4</v>
      </c>
      <c r="E71" t="s">
        <v>22</v>
      </c>
      <c r="F71" t="e">
        <f t="shared" si="4"/>
        <v>#NAME?</v>
      </c>
      <c r="G71" t="s">
        <v>22</v>
      </c>
      <c r="H71" t="s">
        <v>23</v>
      </c>
      <c r="I71" t="s">
        <v>24</v>
      </c>
      <c r="J71" t="s">
        <v>23</v>
      </c>
      <c r="K71" t="s">
        <v>24</v>
      </c>
      <c r="L71" t="e">
        <f t="shared" si="5"/>
        <v>#NAME?</v>
      </c>
      <c r="M71" t="s">
        <v>23</v>
      </c>
      <c r="N71" t="s">
        <v>54</v>
      </c>
      <c r="O71" s="5">
        <f t="shared" si="3"/>
        <v>191</v>
      </c>
      <c r="P71" s="6">
        <f t="shared" si="2"/>
        <v>184.0599999999998</v>
      </c>
    </row>
    <row r="72" spans="1:16" x14ac:dyDescent="0.2">
      <c r="A72">
        <v>70</v>
      </c>
      <c r="B72" s="1">
        <v>42529</v>
      </c>
      <c r="C72" s="2">
        <v>0.75050925925925915</v>
      </c>
      <c r="D72">
        <v>205</v>
      </c>
      <c r="E72" t="s">
        <v>22</v>
      </c>
      <c r="F72" t="e">
        <f t="shared" si="4"/>
        <v>#NAME?</v>
      </c>
      <c r="G72" t="s">
        <v>22</v>
      </c>
      <c r="H72" t="s">
        <v>23</v>
      </c>
      <c r="I72" t="s">
        <v>24</v>
      </c>
      <c r="J72" t="s">
        <v>23</v>
      </c>
      <c r="K72" t="s">
        <v>24</v>
      </c>
      <c r="L72" t="e">
        <f t="shared" si="5"/>
        <v>#NAME?</v>
      </c>
      <c r="M72" t="s">
        <v>23</v>
      </c>
      <c r="N72" t="s">
        <v>54</v>
      </c>
      <c r="O72" s="5">
        <f t="shared" si="3"/>
        <v>194</v>
      </c>
      <c r="P72" s="6">
        <f t="shared" si="2"/>
        <v>186.48444444444428</v>
      </c>
    </row>
    <row r="73" spans="1:16" x14ac:dyDescent="0.2">
      <c r="A73">
        <v>71</v>
      </c>
      <c r="B73" s="1">
        <v>42529</v>
      </c>
      <c r="C73" s="2">
        <v>0.75259259259259259</v>
      </c>
      <c r="D73">
        <v>207.4</v>
      </c>
      <c r="E73" t="s">
        <v>22</v>
      </c>
      <c r="F73" t="e">
        <f t="shared" si="4"/>
        <v>#NAME?</v>
      </c>
      <c r="G73" t="s">
        <v>22</v>
      </c>
      <c r="H73" t="s">
        <v>23</v>
      </c>
      <c r="I73" t="s">
        <v>24</v>
      </c>
      <c r="J73" t="s">
        <v>23</v>
      </c>
      <c r="K73" t="s">
        <v>24</v>
      </c>
      <c r="L73" t="e">
        <f t="shared" si="5"/>
        <v>#NAME?</v>
      </c>
      <c r="M73" t="s">
        <v>23</v>
      </c>
      <c r="N73" t="s">
        <v>54</v>
      </c>
      <c r="O73" s="5">
        <f t="shared" si="3"/>
        <v>197</v>
      </c>
      <c r="P73" s="6">
        <f t="shared" si="2"/>
        <v>189.0599999999998</v>
      </c>
    </row>
    <row r="74" spans="1:16" x14ac:dyDescent="0.2">
      <c r="A74">
        <v>72</v>
      </c>
      <c r="B74" s="1">
        <v>42529</v>
      </c>
      <c r="C74" s="2">
        <v>0.75467592592592592</v>
      </c>
      <c r="D74">
        <v>209.8</v>
      </c>
      <c r="E74" t="s">
        <v>22</v>
      </c>
      <c r="F74" t="e">
        <f t="shared" si="4"/>
        <v>#NAME?</v>
      </c>
      <c r="G74" t="s">
        <v>22</v>
      </c>
      <c r="H74" t="s">
        <v>23</v>
      </c>
      <c r="I74" t="s">
        <v>24</v>
      </c>
      <c r="J74" t="s">
        <v>23</v>
      </c>
      <c r="K74" t="s">
        <v>24</v>
      </c>
      <c r="L74" t="e">
        <f t="shared" si="5"/>
        <v>#NAME?</v>
      </c>
      <c r="M74" t="s">
        <v>23</v>
      </c>
      <c r="N74" t="s">
        <v>54</v>
      </c>
      <c r="O74" s="5">
        <f t="shared" si="3"/>
        <v>200</v>
      </c>
      <c r="P74" s="6">
        <f t="shared" si="2"/>
        <v>191.55333333333317</v>
      </c>
    </row>
    <row r="75" spans="1:16" x14ac:dyDescent="0.2">
      <c r="A75">
        <v>73</v>
      </c>
      <c r="B75" s="1">
        <v>42529</v>
      </c>
      <c r="C75" s="2">
        <v>0.75675925925925924</v>
      </c>
      <c r="D75">
        <v>212.7</v>
      </c>
      <c r="E75" t="s">
        <v>22</v>
      </c>
      <c r="F75" t="e">
        <f t="shared" si="4"/>
        <v>#NAME?</v>
      </c>
      <c r="G75" t="s">
        <v>22</v>
      </c>
      <c r="H75" t="s">
        <v>23</v>
      </c>
      <c r="I75" t="s">
        <v>24</v>
      </c>
      <c r="J75" t="s">
        <v>23</v>
      </c>
      <c r="K75" t="s">
        <v>24</v>
      </c>
      <c r="L75" t="e">
        <f t="shared" si="5"/>
        <v>#NAME?</v>
      </c>
      <c r="M75" t="s">
        <v>23</v>
      </c>
      <c r="N75" t="s">
        <v>54</v>
      </c>
      <c r="O75" s="5">
        <f t="shared" si="3"/>
        <v>203</v>
      </c>
      <c r="P75" s="6">
        <f t="shared" si="2"/>
        <v>194.02222222222207</v>
      </c>
    </row>
    <row r="76" spans="1:16" x14ac:dyDescent="0.2">
      <c r="A76">
        <v>74</v>
      </c>
      <c r="B76" s="1">
        <v>42529</v>
      </c>
      <c r="C76" s="2">
        <v>0.75884259259259268</v>
      </c>
      <c r="D76">
        <v>215.2</v>
      </c>
      <c r="E76" t="s">
        <v>22</v>
      </c>
      <c r="F76" t="e">
        <f t="shared" si="4"/>
        <v>#NAME?</v>
      </c>
      <c r="G76" t="s">
        <v>22</v>
      </c>
      <c r="H76" t="s">
        <v>23</v>
      </c>
      <c r="I76" t="s">
        <v>24</v>
      </c>
      <c r="J76" t="s">
        <v>23</v>
      </c>
      <c r="K76" t="s">
        <v>24</v>
      </c>
      <c r="L76" t="e">
        <f t="shared" si="5"/>
        <v>#NAME?</v>
      </c>
      <c r="M76" t="s">
        <v>23</v>
      </c>
      <c r="N76" t="s">
        <v>54</v>
      </c>
      <c r="O76" s="5">
        <f t="shared" si="3"/>
        <v>206</v>
      </c>
      <c r="P76" s="6">
        <f t="shared" ref="P76:P139" si="6">D68+($O$2*(D69-D68))</f>
        <v>196.65999999999983</v>
      </c>
    </row>
    <row r="77" spans="1:16" x14ac:dyDescent="0.2">
      <c r="A77">
        <v>75</v>
      </c>
      <c r="B77" s="1">
        <v>42529</v>
      </c>
      <c r="C77" s="2">
        <v>0.76092592592592589</v>
      </c>
      <c r="D77">
        <v>217.6</v>
      </c>
      <c r="E77" t="s">
        <v>22</v>
      </c>
      <c r="F77" t="e">
        <f t="shared" si="4"/>
        <v>#NAME?</v>
      </c>
      <c r="G77" t="s">
        <v>22</v>
      </c>
      <c r="H77" t="s">
        <v>23</v>
      </c>
      <c r="I77" t="s">
        <v>24</v>
      </c>
      <c r="J77" t="s">
        <v>23</v>
      </c>
      <c r="K77" t="s">
        <v>24</v>
      </c>
      <c r="L77" t="e">
        <f t="shared" si="5"/>
        <v>#NAME?</v>
      </c>
      <c r="M77" t="s">
        <v>23</v>
      </c>
      <c r="N77" t="s">
        <v>54</v>
      </c>
      <c r="O77" s="5">
        <f t="shared" si="3"/>
        <v>209</v>
      </c>
      <c r="P77" s="6">
        <f t="shared" si="6"/>
        <v>199.35999999999981</v>
      </c>
    </row>
    <row r="78" spans="1:16" x14ac:dyDescent="0.2">
      <c r="A78">
        <v>76</v>
      </c>
      <c r="B78" s="1">
        <v>42529</v>
      </c>
      <c r="C78" s="2">
        <v>0.76300925925925922</v>
      </c>
      <c r="D78">
        <v>220</v>
      </c>
      <c r="E78" t="s">
        <v>22</v>
      </c>
      <c r="F78" t="e">
        <f t="shared" si="4"/>
        <v>#NAME?</v>
      </c>
      <c r="G78" t="s">
        <v>22</v>
      </c>
      <c r="H78" t="s">
        <v>23</v>
      </c>
      <c r="I78" t="s">
        <v>24</v>
      </c>
      <c r="J78" t="s">
        <v>23</v>
      </c>
      <c r="K78" t="s">
        <v>24</v>
      </c>
      <c r="L78" t="e">
        <f t="shared" si="5"/>
        <v>#NAME?</v>
      </c>
      <c r="M78" t="s">
        <v>23</v>
      </c>
      <c r="N78" t="s">
        <v>54</v>
      </c>
      <c r="O78" s="5">
        <f t="shared" ref="O78:O141" si="7">O77+3</f>
        <v>212</v>
      </c>
      <c r="P78" s="6">
        <f t="shared" si="6"/>
        <v>201.7155555555554</v>
      </c>
    </row>
    <row r="79" spans="1:16" x14ac:dyDescent="0.2">
      <c r="A79">
        <v>77</v>
      </c>
      <c r="B79" s="1">
        <v>42529</v>
      </c>
      <c r="C79" s="2">
        <v>0.76509259259259255</v>
      </c>
      <c r="D79">
        <v>222.9</v>
      </c>
      <c r="E79" t="s">
        <v>22</v>
      </c>
      <c r="F79" t="e">
        <f t="shared" si="4"/>
        <v>#NAME?</v>
      </c>
      <c r="G79" t="s">
        <v>22</v>
      </c>
      <c r="H79" t="s">
        <v>23</v>
      </c>
      <c r="I79" t="s">
        <v>24</v>
      </c>
      <c r="J79" t="s">
        <v>23</v>
      </c>
      <c r="K79" t="s">
        <v>24</v>
      </c>
      <c r="L79" t="e">
        <f t="shared" si="5"/>
        <v>#NAME?</v>
      </c>
      <c r="M79" t="s">
        <v>23</v>
      </c>
      <c r="N79" t="s">
        <v>54</v>
      </c>
      <c r="O79" s="5">
        <f t="shared" si="7"/>
        <v>215</v>
      </c>
      <c r="P79" s="6">
        <f t="shared" si="6"/>
        <v>204.19111111111093</v>
      </c>
    </row>
    <row r="80" spans="1:16" x14ac:dyDescent="0.2">
      <c r="A80">
        <v>78</v>
      </c>
      <c r="B80" s="1">
        <v>42529</v>
      </c>
      <c r="C80" s="2">
        <v>0.76717592592592598</v>
      </c>
      <c r="D80">
        <v>225.3</v>
      </c>
      <c r="E80" t="s">
        <v>22</v>
      </c>
      <c r="F80" t="e">
        <f t="shared" si="4"/>
        <v>#NAME?</v>
      </c>
      <c r="G80" t="s">
        <v>22</v>
      </c>
      <c r="H80" t="s">
        <v>23</v>
      </c>
      <c r="I80" t="s">
        <v>24</v>
      </c>
      <c r="J80" t="s">
        <v>23</v>
      </c>
      <c r="K80" t="s">
        <v>24</v>
      </c>
      <c r="L80" t="e">
        <f t="shared" si="5"/>
        <v>#NAME?</v>
      </c>
      <c r="M80" t="s">
        <v>23</v>
      </c>
      <c r="N80" t="s">
        <v>54</v>
      </c>
      <c r="O80" s="5">
        <f t="shared" si="7"/>
        <v>218</v>
      </c>
      <c r="P80" s="6">
        <f t="shared" si="6"/>
        <v>206.65333333333317</v>
      </c>
    </row>
    <row r="81" spans="1:16" x14ac:dyDescent="0.2">
      <c r="A81">
        <v>79</v>
      </c>
      <c r="B81" s="1">
        <v>42529</v>
      </c>
      <c r="C81" s="2">
        <v>0.76925925925925931</v>
      </c>
      <c r="D81">
        <v>227.7</v>
      </c>
      <c r="E81" t="s">
        <v>22</v>
      </c>
      <c r="F81" t="e">
        <f t="shared" si="4"/>
        <v>#NAME?</v>
      </c>
      <c r="G81" t="s">
        <v>22</v>
      </c>
      <c r="H81" t="s">
        <v>23</v>
      </c>
      <c r="I81" t="s">
        <v>24</v>
      </c>
      <c r="J81" t="s">
        <v>23</v>
      </c>
      <c r="K81" t="s">
        <v>24</v>
      </c>
      <c r="L81" t="e">
        <f t="shared" si="5"/>
        <v>#NAME?</v>
      </c>
      <c r="M81" t="s">
        <v>23</v>
      </c>
      <c r="N81" t="s">
        <v>54</v>
      </c>
      <c r="O81" s="5">
        <f t="shared" si="7"/>
        <v>221</v>
      </c>
      <c r="P81" s="6">
        <f t="shared" si="6"/>
        <v>209.05333333333317</v>
      </c>
    </row>
    <row r="82" spans="1:16" x14ac:dyDescent="0.2">
      <c r="A82">
        <v>80</v>
      </c>
      <c r="B82" s="1">
        <v>42529</v>
      </c>
      <c r="C82" s="2">
        <v>0.77134259259259252</v>
      </c>
      <c r="D82">
        <v>230.1</v>
      </c>
      <c r="E82" t="s">
        <v>22</v>
      </c>
      <c r="F82" t="e">
        <f t="shared" si="4"/>
        <v>#NAME?</v>
      </c>
      <c r="G82" t="s">
        <v>22</v>
      </c>
      <c r="H82" t="s">
        <v>23</v>
      </c>
      <c r="I82" t="s">
        <v>24</v>
      </c>
      <c r="J82" t="s">
        <v>23</v>
      </c>
      <c r="K82" t="s">
        <v>24</v>
      </c>
      <c r="L82" t="e">
        <f t="shared" si="5"/>
        <v>#NAME?</v>
      </c>
      <c r="M82" t="s">
        <v>23</v>
      </c>
      <c r="N82" t="s">
        <v>54</v>
      </c>
      <c r="O82" s="5">
        <f t="shared" si="7"/>
        <v>224</v>
      </c>
      <c r="P82" s="6">
        <f t="shared" si="6"/>
        <v>211.79777777777758</v>
      </c>
    </row>
    <row r="83" spans="1:16" x14ac:dyDescent="0.2">
      <c r="A83">
        <v>81</v>
      </c>
      <c r="B83" s="1">
        <v>42529</v>
      </c>
      <c r="C83" s="2">
        <v>0.77342592592592585</v>
      </c>
      <c r="D83">
        <v>232.5</v>
      </c>
      <c r="E83" t="s">
        <v>22</v>
      </c>
      <c r="F83" t="e">
        <f t="shared" si="4"/>
        <v>#NAME?</v>
      </c>
      <c r="G83" t="s">
        <v>22</v>
      </c>
      <c r="H83" t="s">
        <v>23</v>
      </c>
      <c r="I83" t="s">
        <v>24</v>
      </c>
      <c r="J83" t="s">
        <v>23</v>
      </c>
      <c r="K83" t="s">
        <v>24</v>
      </c>
      <c r="L83" t="e">
        <f t="shared" si="5"/>
        <v>#NAME?</v>
      </c>
      <c r="M83" t="s">
        <v>23</v>
      </c>
      <c r="N83" t="s">
        <v>54</v>
      </c>
      <c r="O83" s="5">
        <f t="shared" si="7"/>
        <v>227</v>
      </c>
      <c r="P83" s="6">
        <f t="shared" si="6"/>
        <v>214.42222222222205</v>
      </c>
    </row>
    <row r="84" spans="1:16" x14ac:dyDescent="0.2">
      <c r="A84">
        <v>82</v>
      </c>
      <c r="B84" s="1">
        <v>42529</v>
      </c>
      <c r="C84" s="2">
        <v>0.77550925925925929</v>
      </c>
      <c r="D84">
        <v>234.9</v>
      </c>
      <c r="E84" t="s">
        <v>22</v>
      </c>
      <c r="F84" t="e">
        <f t="shared" si="4"/>
        <v>#NAME?</v>
      </c>
      <c r="G84" t="s">
        <v>22</v>
      </c>
      <c r="H84" t="s">
        <v>23</v>
      </c>
      <c r="I84" t="s">
        <v>24</v>
      </c>
      <c r="J84" t="s">
        <v>23</v>
      </c>
      <c r="K84" t="s">
        <v>24</v>
      </c>
      <c r="L84" t="e">
        <f t="shared" si="5"/>
        <v>#NAME?</v>
      </c>
      <c r="M84" t="s">
        <v>23</v>
      </c>
      <c r="N84" t="s">
        <v>54</v>
      </c>
      <c r="O84" s="5">
        <f t="shared" si="7"/>
        <v>230</v>
      </c>
      <c r="P84" s="6">
        <f t="shared" si="6"/>
        <v>216.85333333333315</v>
      </c>
    </row>
    <row r="85" spans="1:16" x14ac:dyDescent="0.2">
      <c r="A85">
        <v>83</v>
      </c>
      <c r="B85" s="1">
        <v>42529</v>
      </c>
      <c r="C85" s="2">
        <v>0.77759259259259261</v>
      </c>
      <c r="D85">
        <v>237.3</v>
      </c>
      <c r="E85" t="s">
        <v>22</v>
      </c>
      <c r="F85" t="e">
        <f t="shared" si="4"/>
        <v>#NAME?</v>
      </c>
      <c r="G85" t="s">
        <v>22</v>
      </c>
      <c r="H85" t="s">
        <v>23</v>
      </c>
      <c r="I85" t="s">
        <v>24</v>
      </c>
      <c r="J85" t="s">
        <v>23</v>
      </c>
      <c r="K85" t="s">
        <v>24</v>
      </c>
      <c r="L85" t="e">
        <f t="shared" si="5"/>
        <v>#NAME?</v>
      </c>
      <c r="M85" t="s">
        <v>23</v>
      </c>
      <c r="N85" t="s">
        <v>54</v>
      </c>
      <c r="O85" s="5">
        <f t="shared" si="7"/>
        <v>233</v>
      </c>
      <c r="P85" s="6">
        <f t="shared" si="6"/>
        <v>219.25333333333316</v>
      </c>
    </row>
    <row r="86" spans="1:16" x14ac:dyDescent="0.2">
      <c r="A86">
        <v>84</v>
      </c>
      <c r="B86" s="1">
        <v>42529</v>
      </c>
      <c r="C86" s="2">
        <v>0.77967592592592594</v>
      </c>
      <c r="D86">
        <v>239.8</v>
      </c>
      <c r="E86" t="s">
        <v>22</v>
      </c>
      <c r="F86" t="e">
        <f t="shared" si="4"/>
        <v>#NAME?</v>
      </c>
      <c r="G86" t="s">
        <v>22</v>
      </c>
      <c r="H86" t="s">
        <v>23</v>
      </c>
      <c r="I86" t="s">
        <v>24</v>
      </c>
      <c r="J86" t="s">
        <v>23</v>
      </c>
      <c r="K86" t="s">
        <v>24</v>
      </c>
      <c r="L86" t="e">
        <f t="shared" si="5"/>
        <v>#NAME?</v>
      </c>
      <c r="M86" t="s">
        <v>23</v>
      </c>
      <c r="N86" t="s">
        <v>54</v>
      </c>
      <c r="O86" s="5">
        <f t="shared" si="7"/>
        <v>236</v>
      </c>
      <c r="P86" s="6">
        <f t="shared" si="6"/>
        <v>221.99777777777757</v>
      </c>
    </row>
    <row r="87" spans="1:16" x14ac:dyDescent="0.2">
      <c r="A87">
        <v>85</v>
      </c>
      <c r="B87" s="1">
        <v>42529</v>
      </c>
      <c r="C87" s="2">
        <v>0.78175925925925915</v>
      </c>
      <c r="D87">
        <v>242.1</v>
      </c>
      <c r="E87" t="s">
        <v>22</v>
      </c>
      <c r="F87" t="e">
        <f t="shared" si="4"/>
        <v>#NAME?</v>
      </c>
      <c r="G87" t="s">
        <v>22</v>
      </c>
      <c r="H87" t="s">
        <v>23</v>
      </c>
      <c r="I87" t="s">
        <v>24</v>
      </c>
      <c r="J87" t="s">
        <v>23</v>
      </c>
      <c r="K87" t="s">
        <v>24</v>
      </c>
      <c r="L87" t="e">
        <f t="shared" si="5"/>
        <v>#NAME?</v>
      </c>
      <c r="M87" t="s">
        <v>23</v>
      </c>
      <c r="N87" t="s">
        <v>54</v>
      </c>
      <c r="O87" s="5">
        <f t="shared" si="7"/>
        <v>239</v>
      </c>
      <c r="P87" s="6">
        <f t="shared" si="6"/>
        <v>224.55333333333317</v>
      </c>
    </row>
    <row r="88" spans="1:16" x14ac:dyDescent="0.2">
      <c r="A88">
        <v>86</v>
      </c>
      <c r="B88" s="1">
        <v>42529</v>
      </c>
      <c r="C88" s="2">
        <v>0.78384259259259259</v>
      </c>
      <c r="D88">
        <v>244.5</v>
      </c>
      <c r="E88" t="s">
        <v>22</v>
      </c>
      <c r="F88" t="e">
        <f t="shared" si="4"/>
        <v>#NAME?</v>
      </c>
      <c r="G88" t="s">
        <v>22</v>
      </c>
      <c r="H88" t="s">
        <v>23</v>
      </c>
      <c r="I88" t="s">
        <v>24</v>
      </c>
      <c r="J88" t="s">
        <v>23</v>
      </c>
      <c r="K88" t="s">
        <v>24</v>
      </c>
      <c r="L88" t="e">
        <f t="shared" si="5"/>
        <v>#NAME?</v>
      </c>
      <c r="M88" t="s">
        <v>23</v>
      </c>
      <c r="N88" t="s">
        <v>54</v>
      </c>
      <c r="O88" s="5">
        <f t="shared" si="7"/>
        <v>242</v>
      </c>
      <c r="P88" s="6">
        <f t="shared" si="6"/>
        <v>226.95333333333315</v>
      </c>
    </row>
    <row r="89" spans="1:16" x14ac:dyDescent="0.2">
      <c r="A89">
        <v>87</v>
      </c>
      <c r="B89" s="1">
        <v>42529</v>
      </c>
      <c r="C89" s="2">
        <v>0.78592592592592592</v>
      </c>
      <c r="D89">
        <v>247.4</v>
      </c>
      <c r="E89" t="s">
        <v>22</v>
      </c>
      <c r="F89" t="e">
        <f t="shared" si="4"/>
        <v>#NAME?</v>
      </c>
      <c r="G89" t="s">
        <v>22</v>
      </c>
      <c r="H89" t="s">
        <v>23</v>
      </c>
      <c r="I89" t="s">
        <v>24</v>
      </c>
      <c r="J89" t="s">
        <v>23</v>
      </c>
      <c r="K89" t="s">
        <v>24</v>
      </c>
      <c r="L89" t="e">
        <f t="shared" si="5"/>
        <v>#NAME?</v>
      </c>
      <c r="M89" t="s">
        <v>23</v>
      </c>
      <c r="N89" t="s">
        <v>54</v>
      </c>
      <c r="O89" s="5">
        <f t="shared" si="7"/>
        <v>245</v>
      </c>
      <c r="P89" s="6">
        <f t="shared" si="6"/>
        <v>229.35333333333315</v>
      </c>
    </row>
    <row r="90" spans="1:16" x14ac:dyDescent="0.2">
      <c r="A90">
        <v>88</v>
      </c>
      <c r="B90" s="1">
        <v>42529</v>
      </c>
      <c r="C90" s="2">
        <v>0.78800925925925924</v>
      </c>
      <c r="D90">
        <v>249.8</v>
      </c>
      <c r="E90" t="s">
        <v>22</v>
      </c>
      <c r="F90" t="e">
        <f t="shared" si="4"/>
        <v>#NAME?</v>
      </c>
      <c r="G90" t="s">
        <v>22</v>
      </c>
      <c r="H90" t="s">
        <v>23</v>
      </c>
      <c r="I90" t="s">
        <v>24</v>
      </c>
      <c r="J90" t="s">
        <v>23</v>
      </c>
      <c r="K90" t="s">
        <v>24</v>
      </c>
      <c r="L90" t="e">
        <f t="shared" si="5"/>
        <v>#NAME?</v>
      </c>
      <c r="M90" t="s">
        <v>23</v>
      </c>
      <c r="N90" t="s">
        <v>54</v>
      </c>
      <c r="O90" s="5">
        <f t="shared" si="7"/>
        <v>248</v>
      </c>
      <c r="P90" s="6">
        <f t="shared" si="6"/>
        <v>231.75333333333316</v>
      </c>
    </row>
    <row r="91" spans="1:16" x14ac:dyDescent="0.2">
      <c r="A91">
        <v>89</v>
      </c>
      <c r="B91" s="1">
        <v>42529</v>
      </c>
      <c r="C91" s="2">
        <v>0.79009259259259268</v>
      </c>
      <c r="D91">
        <v>252.2</v>
      </c>
      <c r="E91" t="s">
        <v>22</v>
      </c>
      <c r="F91" t="e">
        <f t="shared" si="4"/>
        <v>#NAME?</v>
      </c>
      <c r="G91" t="s">
        <v>22</v>
      </c>
      <c r="H91" t="s">
        <v>23</v>
      </c>
      <c r="I91" t="s">
        <v>24</v>
      </c>
      <c r="J91" t="s">
        <v>23</v>
      </c>
      <c r="K91" t="s">
        <v>24</v>
      </c>
      <c r="L91" t="e">
        <f t="shared" si="5"/>
        <v>#NAME?</v>
      </c>
      <c r="M91" t="s">
        <v>23</v>
      </c>
      <c r="N91" t="s">
        <v>54</v>
      </c>
      <c r="O91" s="5">
        <f t="shared" si="7"/>
        <v>251</v>
      </c>
      <c r="P91" s="6">
        <f t="shared" si="6"/>
        <v>234.15333333333317</v>
      </c>
    </row>
    <row r="92" spans="1:16" x14ac:dyDescent="0.2">
      <c r="A92">
        <v>90</v>
      </c>
      <c r="B92" s="1">
        <v>42529</v>
      </c>
      <c r="C92" s="2">
        <v>0.79217592592592589</v>
      </c>
      <c r="D92">
        <v>255.1</v>
      </c>
      <c r="E92" t="s">
        <v>22</v>
      </c>
      <c r="F92" t="e">
        <f t="shared" si="4"/>
        <v>#NAME?</v>
      </c>
      <c r="G92" t="s">
        <v>22</v>
      </c>
      <c r="H92" t="s">
        <v>23</v>
      </c>
      <c r="I92" t="s">
        <v>24</v>
      </c>
      <c r="J92" t="s">
        <v>23</v>
      </c>
      <c r="K92" t="s">
        <v>24</v>
      </c>
      <c r="L92" t="e">
        <f t="shared" si="5"/>
        <v>#NAME?</v>
      </c>
      <c r="M92" t="s">
        <v>23</v>
      </c>
      <c r="N92" t="s">
        <v>54</v>
      </c>
      <c r="O92" s="5">
        <f t="shared" si="7"/>
        <v>254</v>
      </c>
      <c r="P92" s="6">
        <f t="shared" si="6"/>
        <v>236.55333333333317</v>
      </c>
    </row>
    <row r="93" spans="1:16" x14ac:dyDescent="0.2">
      <c r="A93">
        <v>91</v>
      </c>
      <c r="B93" s="1">
        <v>42529</v>
      </c>
      <c r="C93" s="2">
        <v>0.79425925925925922</v>
      </c>
      <c r="D93">
        <v>257</v>
      </c>
      <c r="E93" t="s">
        <v>22</v>
      </c>
      <c r="F93" t="e">
        <f t="shared" si="4"/>
        <v>#NAME?</v>
      </c>
      <c r="G93" t="s">
        <v>22</v>
      </c>
      <c r="H93" t="s">
        <v>23</v>
      </c>
      <c r="I93" t="s">
        <v>24</v>
      </c>
      <c r="J93" t="s">
        <v>23</v>
      </c>
      <c r="K93" t="s">
        <v>24</v>
      </c>
      <c r="L93" t="e">
        <f t="shared" si="5"/>
        <v>#NAME?</v>
      </c>
      <c r="M93" t="s">
        <v>23</v>
      </c>
      <c r="N93" t="s">
        <v>54</v>
      </c>
      <c r="O93" s="5">
        <f t="shared" si="7"/>
        <v>257</v>
      </c>
      <c r="P93" s="6">
        <f t="shared" si="6"/>
        <v>239.02222222222207</v>
      </c>
    </row>
    <row r="94" spans="1:16" x14ac:dyDescent="0.2">
      <c r="A94">
        <v>92</v>
      </c>
      <c r="B94" s="1">
        <v>42529</v>
      </c>
      <c r="C94" s="2">
        <v>0.79634259259259255</v>
      </c>
      <c r="D94">
        <v>259.39999999999998</v>
      </c>
      <c r="E94" t="s">
        <v>22</v>
      </c>
      <c r="F94" t="e">
        <f t="shared" si="4"/>
        <v>#NAME?</v>
      </c>
      <c r="G94" t="s">
        <v>22</v>
      </c>
      <c r="H94" t="s">
        <v>23</v>
      </c>
      <c r="I94" t="s">
        <v>24</v>
      </c>
      <c r="J94" t="s">
        <v>23</v>
      </c>
      <c r="K94" t="s">
        <v>24</v>
      </c>
      <c r="L94" t="e">
        <f t="shared" si="5"/>
        <v>#NAME?</v>
      </c>
      <c r="M94" t="s">
        <v>23</v>
      </c>
      <c r="N94" t="s">
        <v>54</v>
      </c>
      <c r="O94" s="5">
        <f t="shared" si="7"/>
        <v>260</v>
      </c>
      <c r="P94" s="6">
        <f t="shared" si="6"/>
        <v>241.38444444444428</v>
      </c>
    </row>
    <row r="95" spans="1:16" x14ac:dyDescent="0.2">
      <c r="A95">
        <v>93</v>
      </c>
      <c r="B95" s="1">
        <v>42529</v>
      </c>
      <c r="C95" s="2">
        <v>0.79842592592592598</v>
      </c>
      <c r="D95">
        <v>262.2</v>
      </c>
      <c r="E95" t="s">
        <v>22</v>
      </c>
      <c r="F95" t="e">
        <f t="shared" si="4"/>
        <v>#NAME?</v>
      </c>
      <c r="G95" t="s">
        <v>22</v>
      </c>
      <c r="H95" t="s">
        <v>23</v>
      </c>
      <c r="I95" t="s">
        <v>24</v>
      </c>
      <c r="J95" t="s">
        <v>23</v>
      </c>
      <c r="K95" t="s">
        <v>24</v>
      </c>
      <c r="L95" t="e">
        <f t="shared" si="5"/>
        <v>#NAME?</v>
      </c>
      <c r="M95" t="s">
        <v>23</v>
      </c>
      <c r="N95" t="s">
        <v>54</v>
      </c>
      <c r="O95" s="5">
        <f t="shared" si="7"/>
        <v>263</v>
      </c>
      <c r="P95" s="6">
        <f t="shared" si="6"/>
        <v>243.75333333333316</v>
      </c>
    </row>
    <row r="96" spans="1:16" x14ac:dyDescent="0.2">
      <c r="A96">
        <v>94</v>
      </c>
      <c r="B96" s="1">
        <v>42529</v>
      </c>
      <c r="C96" s="2">
        <v>0.80050925925925931</v>
      </c>
      <c r="D96">
        <v>264.60000000000002</v>
      </c>
      <c r="E96" t="s">
        <v>22</v>
      </c>
      <c r="F96" t="e">
        <f t="shared" si="4"/>
        <v>#NAME?</v>
      </c>
      <c r="G96" t="s">
        <v>22</v>
      </c>
      <c r="H96" t="s">
        <v>23</v>
      </c>
      <c r="I96" t="s">
        <v>24</v>
      </c>
      <c r="J96" t="s">
        <v>23</v>
      </c>
      <c r="K96" t="s">
        <v>24</v>
      </c>
      <c r="L96" t="e">
        <f t="shared" si="5"/>
        <v>#NAME?</v>
      </c>
      <c r="M96" t="s">
        <v>23</v>
      </c>
      <c r="N96" t="s">
        <v>54</v>
      </c>
      <c r="O96" s="5">
        <f t="shared" si="7"/>
        <v>266</v>
      </c>
      <c r="P96" s="6">
        <f t="shared" si="6"/>
        <v>246.49777777777757</v>
      </c>
    </row>
    <row r="97" spans="1:16" x14ac:dyDescent="0.2">
      <c r="A97">
        <v>95</v>
      </c>
      <c r="B97" s="1">
        <v>42529</v>
      </c>
      <c r="C97" s="2">
        <v>0.80259259259259252</v>
      </c>
      <c r="D97">
        <v>267</v>
      </c>
      <c r="E97" t="s">
        <v>22</v>
      </c>
      <c r="F97" t="e">
        <f t="shared" si="4"/>
        <v>#NAME?</v>
      </c>
      <c r="G97" t="s">
        <v>22</v>
      </c>
      <c r="H97" t="s">
        <v>23</v>
      </c>
      <c r="I97" t="s">
        <v>24</v>
      </c>
      <c r="J97" t="s">
        <v>23</v>
      </c>
      <c r="K97" t="s">
        <v>24</v>
      </c>
      <c r="L97" t="e">
        <f t="shared" si="5"/>
        <v>#NAME?</v>
      </c>
      <c r="M97" t="s">
        <v>23</v>
      </c>
      <c r="N97" t="s">
        <v>54</v>
      </c>
      <c r="O97" s="5">
        <f t="shared" si="7"/>
        <v>269</v>
      </c>
      <c r="P97" s="6">
        <f t="shared" si="6"/>
        <v>249.05333333333317</v>
      </c>
    </row>
    <row r="98" spans="1:16" x14ac:dyDescent="0.2">
      <c r="A98">
        <v>96</v>
      </c>
      <c r="B98" s="1">
        <v>42529</v>
      </c>
      <c r="C98" s="2">
        <v>0.80467592592592585</v>
      </c>
      <c r="D98">
        <v>269.3</v>
      </c>
      <c r="E98" t="s">
        <v>22</v>
      </c>
      <c r="F98" t="e">
        <f t="shared" si="4"/>
        <v>#NAME?</v>
      </c>
      <c r="G98" t="s">
        <v>22</v>
      </c>
      <c r="H98" t="s">
        <v>23</v>
      </c>
      <c r="I98" t="s">
        <v>24</v>
      </c>
      <c r="J98" t="s">
        <v>23</v>
      </c>
      <c r="K98" t="s">
        <v>24</v>
      </c>
      <c r="L98" t="e">
        <f t="shared" si="5"/>
        <v>#NAME?</v>
      </c>
      <c r="M98" t="s">
        <v>23</v>
      </c>
      <c r="N98" t="s">
        <v>54</v>
      </c>
      <c r="O98" s="5">
        <f t="shared" si="7"/>
        <v>272</v>
      </c>
      <c r="P98" s="6">
        <f t="shared" si="6"/>
        <v>251.45333333333315</v>
      </c>
    </row>
    <row r="99" spans="1:16" x14ac:dyDescent="0.2">
      <c r="A99">
        <v>97</v>
      </c>
      <c r="B99" s="1">
        <v>42529</v>
      </c>
      <c r="C99" s="2">
        <v>0.80675925925925929</v>
      </c>
      <c r="D99">
        <v>271.7</v>
      </c>
      <c r="E99" t="s">
        <v>22</v>
      </c>
      <c r="F99" t="e">
        <f t="shared" si="4"/>
        <v>#NAME?</v>
      </c>
      <c r="G99" t="s">
        <v>22</v>
      </c>
      <c r="H99" t="s">
        <v>23</v>
      </c>
      <c r="I99" t="s">
        <v>24</v>
      </c>
      <c r="J99" t="s">
        <v>23</v>
      </c>
      <c r="K99" t="s">
        <v>24</v>
      </c>
      <c r="L99" t="e">
        <f t="shared" si="5"/>
        <v>#NAME?</v>
      </c>
      <c r="M99" t="s">
        <v>23</v>
      </c>
      <c r="N99" t="s">
        <v>54</v>
      </c>
      <c r="O99" s="5">
        <f t="shared" si="7"/>
        <v>275</v>
      </c>
      <c r="P99" s="6">
        <f t="shared" si="6"/>
        <v>254.19777777777756</v>
      </c>
    </row>
    <row r="100" spans="1:16" x14ac:dyDescent="0.2">
      <c r="A100">
        <v>98</v>
      </c>
      <c r="B100" s="1">
        <v>42529</v>
      </c>
      <c r="C100" s="2">
        <v>0.80884259259259261</v>
      </c>
      <c r="D100">
        <v>274.5</v>
      </c>
      <c r="E100" t="s">
        <v>22</v>
      </c>
      <c r="F100" t="e">
        <f t="shared" si="4"/>
        <v>#NAME?</v>
      </c>
      <c r="G100" t="s">
        <v>22</v>
      </c>
      <c r="H100" t="s">
        <v>23</v>
      </c>
      <c r="I100" t="s">
        <v>24</v>
      </c>
      <c r="J100" t="s">
        <v>23</v>
      </c>
      <c r="K100" t="s">
        <v>24</v>
      </c>
      <c r="L100" t="e">
        <f t="shared" si="5"/>
        <v>#NAME?</v>
      </c>
      <c r="M100" t="s">
        <v>23</v>
      </c>
      <c r="N100" t="s">
        <v>54</v>
      </c>
      <c r="O100" s="5">
        <f t="shared" si="7"/>
        <v>278</v>
      </c>
      <c r="P100" s="6">
        <f t="shared" si="6"/>
        <v>256.40888888888878</v>
      </c>
    </row>
    <row r="101" spans="1:16" x14ac:dyDescent="0.2">
      <c r="A101">
        <v>99</v>
      </c>
      <c r="B101" s="1">
        <v>42529</v>
      </c>
      <c r="C101" s="2">
        <v>0.81092592592592594</v>
      </c>
      <c r="D101">
        <v>276.89999999999998</v>
      </c>
      <c r="E101" t="s">
        <v>22</v>
      </c>
      <c r="F101" t="e">
        <f t="shared" si="4"/>
        <v>#NAME?</v>
      </c>
      <c r="G101" t="s">
        <v>22</v>
      </c>
      <c r="H101" t="s">
        <v>23</v>
      </c>
      <c r="I101" t="s">
        <v>24</v>
      </c>
      <c r="J101" t="s">
        <v>23</v>
      </c>
      <c r="K101" t="s">
        <v>24</v>
      </c>
      <c r="L101" t="e">
        <f t="shared" si="5"/>
        <v>#NAME?</v>
      </c>
      <c r="M101" t="s">
        <v>23</v>
      </c>
      <c r="N101" t="s">
        <v>54</v>
      </c>
      <c r="O101" s="5">
        <f t="shared" si="7"/>
        <v>281</v>
      </c>
      <c r="P101" s="6">
        <f t="shared" si="6"/>
        <v>258.65333333333314</v>
      </c>
    </row>
    <row r="102" spans="1:16" x14ac:dyDescent="0.2">
      <c r="A102">
        <v>100</v>
      </c>
      <c r="B102" s="1">
        <v>42529</v>
      </c>
      <c r="C102" s="2">
        <v>0.81300925925925915</v>
      </c>
      <c r="D102">
        <v>279.2</v>
      </c>
      <c r="E102" t="s">
        <v>22</v>
      </c>
      <c r="F102" t="e">
        <f t="shared" si="4"/>
        <v>#NAME?</v>
      </c>
      <c r="G102" t="s">
        <v>22</v>
      </c>
      <c r="H102" t="s">
        <v>23</v>
      </c>
      <c r="I102" t="s">
        <v>24</v>
      </c>
      <c r="J102" t="s">
        <v>23</v>
      </c>
      <c r="K102" t="s">
        <v>24</v>
      </c>
      <c r="L102" t="e">
        <f t="shared" si="5"/>
        <v>#NAME?</v>
      </c>
      <c r="M102" t="s">
        <v>23</v>
      </c>
      <c r="N102" t="s">
        <v>54</v>
      </c>
      <c r="O102" s="5">
        <f t="shared" si="7"/>
        <v>284</v>
      </c>
      <c r="P102" s="6">
        <f t="shared" si="6"/>
        <v>261.32888888888868</v>
      </c>
    </row>
    <row r="103" spans="1:16" x14ac:dyDescent="0.2">
      <c r="A103">
        <v>101</v>
      </c>
      <c r="B103" s="1">
        <v>42529</v>
      </c>
      <c r="C103" s="2">
        <v>0.81509259259259259</v>
      </c>
      <c r="D103">
        <v>281.60000000000002</v>
      </c>
      <c r="E103" t="s">
        <v>22</v>
      </c>
      <c r="F103" t="e">
        <f t="shared" si="4"/>
        <v>#NAME?</v>
      </c>
      <c r="G103" t="s">
        <v>22</v>
      </c>
      <c r="H103" t="s">
        <v>23</v>
      </c>
      <c r="I103" t="s">
        <v>24</v>
      </c>
      <c r="J103" t="s">
        <v>23</v>
      </c>
      <c r="K103" t="s">
        <v>24</v>
      </c>
      <c r="L103" t="e">
        <f t="shared" si="5"/>
        <v>#NAME?</v>
      </c>
      <c r="M103" t="s">
        <v>23</v>
      </c>
      <c r="N103" t="s">
        <v>54</v>
      </c>
      <c r="O103" s="5">
        <f t="shared" si="7"/>
        <v>287</v>
      </c>
      <c r="P103" s="6">
        <f t="shared" si="6"/>
        <v>263.85333333333318</v>
      </c>
    </row>
    <row r="104" spans="1:16" x14ac:dyDescent="0.2">
      <c r="A104">
        <v>102</v>
      </c>
      <c r="B104" s="1">
        <v>42529</v>
      </c>
      <c r="C104" s="2">
        <v>0.81717592592592592</v>
      </c>
      <c r="D104">
        <v>284.39999999999998</v>
      </c>
      <c r="E104" t="s">
        <v>22</v>
      </c>
      <c r="F104" t="e">
        <f t="shared" si="4"/>
        <v>#NAME?</v>
      </c>
      <c r="G104" t="s">
        <v>22</v>
      </c>
      <c r="H104" t="s">
        <v>23</v>
      </c>
      <c r="I104" t="s">
        <v>24</v>
      </c>
      <c r="J104" t="s">
        <v>23</v>
      </c>
      <c r="K104" t="s">
        <v>24</v>
      </c>
      <c r="L104" t="e">
        <f t="shared" si="5"/>
        <v>#NAME?</v>
      </c>
      <c r="M104" t="s">
        <v>23</v>
      </c>
      <c r="N104" t="s">
        <v>54</v>
      </c>
      <c r="O104" s="5">
        <f t="shared" si="7"/>
        <v>290</v>
      </c>
      <c r="P104" s="6">
        <f t="shared" si="6"/>
        <v>266.25333333333316</v>
      </c>
    </row>
    <row r="105" spans="1:16" x14ac:dyDescent="0.2">
      <c r="A105">
        <v>103</v>
      </c>
      <c r="B105" s="1">
        <v>42529</v>
      </c>
      <c r="C105" s="2">
        <v>0.81925925925925924</v>
      </c>
      <c r="D105">
        <v>286.7</v>
      </c>
      <c r="E105" t="s">
        <v>22</v>
      </c>
      <c r="F105" t="e">
        <f t="shared" si="4"/>
        <v>#NAME?</v>
      </c>
      <c r="G105" t="s">
        <v>22</v>
      </c>
      <c r="H105" t="s">
        <v>23</v>
      </c>
      <c r="I105" t="s">
        <v>24</v>
      </c>
      <c r="J105" t="s">
        <v>23</v>
      </c>
      <c r="K105" t="s">
        <v>24</v>
      </c>
      <c r="L105" t="e">
        <f t="shared" si="5"/>
        <v>#NAME?</v>
      </c>
      <c r="M105" t="s">
        <v>23</v>
      </c>
      <c r="N105" t="s">
        <v>54</v>
      </c>
      <c r="O105" s="5">
        <f t="shared" si="7"/>
        <v>293</v>
      </c>
      <c r="P105" s="6">
        <f t="shared" si="6"/>
        <v>268.58444444444427</v>
      </c>
    </row>
    <row r="106" spans="1:16" x14ac:dyDescent="0.2">
      <c r="A106">
        <v>104</v>
      </c>
      <c r="B106" s="1">
        <v>42529</v>
      </c>
      <c r="C106" s="2">
        <v>0.82134259259259268</v>
      </c>
      <c r="D106">
        <v>289.5</v>
      </c>
      <c r="E106" t="s">
        <v>22</v>
      </c>
      <c r="F106" t="e">
        <f t="shared" si="4"/>
        <v>#NAME?</v>
      </c>
      <c r="G106" t="s">
        <v>22</v>
      </c>
      <c r="H106" t="s">
        <v>23</v>
      </c>
      <c r="I106" t="s">
        <v>24</v>
      </c>
      <c r="J106" t="s">
        <v>23</v>
      </c>
      <c r="K106" t="s">
        <v>24</v>
      </c>
      <c r="L106" t="e">
        <f t="shared" si="5"/>
        <v>#NAME?</v>
      </c>
      <c r="M106" t="s">
        <v>23</v>
      </c>
      <c r="N106" t="s">
        <v>54</v>
      </c>
      <c r="O106" s="5">
        <f t="shared" si="7"/>
        <v>296</v>
      </c>
      <c r="P106" s="6">
        <f t="shared" si="6"/>
        <v>270.95333333333315</v>
      </c>
    </row>
    <row r="107" spans="1:16" x14ac:dyDescent="0.2">
      <c r="A107">
        <v>105</v>
      </c>
      <c r="B107" s="1">
        <v>42529</v>
      </c>
      <c r="C107" s="2">
        <v>0.82342592592592589</v>
      </c>
      <c r="D107">
        <v>291.39999999999998</v>
      </c>
      <c r="E107" t="s">
        <v>22</v>
      </c>
      <c r="F107" t="e">
        <f t="shared" si="4"/>
        <v>#NAME?</v>
      </c>
      <c r="G107" t="s">
        <v>22</v>
      </c>
      <c r="H107" t="s">
        <v>23</v>
      </c>
      <c r="I107" t="s">
        <v>24</v>
      </c>
      <c r="J107" t="s">
        <v>23</v>
      </c>
      <c r="K107" t="s">
        <v>24</v>
      </c>
      <c r="L107" t="e">
        <f t="shared" si="5"/>
        <v>#NAME?</v>
      </c>
      <c r="M107" t="s">
        <v>23</v>
      </c>
      <c r="N107" t="s">
        <v>54</v>
      </c>
      <c r="O107" s="5">
        <f t="shared" si="7"/>
        <v>299</v>
      </c>
      <c r="P107" s="6">
        <f t="shared" si="6"/>
        <v>273.6288888888887</v>
      </c>
    </row>
    <row r="108" spans="1:16" x14ac:dyDescent="0.2">
      <c r="A108">
        <v>106</v>
      </c>
      <c r="B108" s="1">
        <v>42529</v>
      </c>
      <c r="C108" s="2">
        <v>0.82550925925925922</v>
      </c>
      <c r="D108">
        <v>294.2</v>
      </c>
      <c r="E108" t="s">
        <v>22</v>
      </c>
      <c r="F108" t="e">
        <f t="shared" si="4"/>
        <v>#NAME?</v>
      </c>
      <c r="G108" t="s">
        <v>22</v>
      </c>
      <c r="H108" t="s">
        <v>23</v>
      </c>
      <c r="I108" t="s">
        <v>24</v>
      </c>
      <c r="J108" t="s">
        <v>23</v>
      </c>
      <c r="K108" t="s">
        <v>24</v>
      </c>
      <c r="L108" t="e">
        <f t="shared" si="5"/>
        <v>#NAME?</v>
      </c>
      <c r="M108" t="s">
        <v>23</v>
      </c>
      <c r="N108" t="s">
        <v>54</v>
      </c>
      <c r="O108" s="5">
        <f t="shared" si="7"/>
        <v>302</v>
      </c>
      <c r="P108" s="6">
        <f t="shared" si="6"/>
        <v>276.15333333333314</v>
      </c>
    </row>
    <row r="109" spans="1:16" x14ac:dyDescent="0.2">
      <c r="A109">
        <v>107</v>
      </c>
      <c r="B109" s="1">
        <v>42529</v>
      </c>
      <c r="C109" s="2">
        <v>0.82759259259259255</v>
      </c>
      <c r="D109">
        <v>295.60000000000002</v>
      </c>
      <c r="E109" t="s">
        <v>22</v>
      </c>
      <c r="F109" t="e">
        <f t="shared" si="4"/>
        <v>#NAME?</v>
      </c>
      <c r="G109" t="s">
        <v>22</v>
      </c>
      <c r="H109" t="s">
        <v>23</v>
      </c>
      <c r="I109" t="s">
        <v>24</v>
      </c>
      <c r="J109" t="s">
        <v>23</v>
      </c>
      <c r="K109" t="s">
        <v>24</v>
      </c>
      <c r="L109" t="e">
        <f t="shared" si="5"/>
        <v>#NAME?</v>
      </c>
      <c r="M109" t="s">
        <v>23</v>
      </c>
      <c r="N109" t="s">
        <v>54</v>
      </c>
      <c r="O109" s="5">
        <f t="shared" si="7"/>
        <v>305</v>
      </c>
      <c r="P109" s="6">
        <f t="shared" si="6"/>
        <v>278.48444444444425</v>
      </c>
    </row>
    <row r="110" spans="1:16" x14ac:dyDescent="0.2">
      <c r="A110">
        <v>108</v>
      </c>
      <c r="B110" s="1">
        <v>42529</v>
      </c>
      <c r="C110" s="2">
        <v>0.82967592592592598</v>
      </c>
      <c r="D110">
        <v>295.2</v>
      </c>
      <c r="E110" t="s">
        <v>22</v>
      </c>
      <c r="F110" t="e">
        <f t="shared" si="4"/>
        <v>#NAME?</v>
      </c>
      <c r="G110" t="s">
        <v>22</v>
      </c>
      <c r="H110" t="s">
        <v>23</v>
      </c>
      <c r="I110" t="s">
        <v>24</v>
      </c>
      <c r="J110" t="s">
        <v>23</v>
      </c>
      <c r="K110" t="s">
        <v>24</v>
      </c>
      <c r="L110" t="e">
        <f t="shared" si="5"/>
        <v>#NAME?</v>
      </c>
      <c r="M110" t="s">
        <v>23</v>
      </c>
      <c r="N110" t="s">
        <v>54</v>
      </c>
      <c r="O110" s="5">
        <f t="shared" si="7"/>
        <v>308</v>
      </c>
      <c r="P110" s="6">
        <f t="shared" si="6"/>
        <v>280.85333333333318</v>
      </c>
    </row>
    <row r="111" spans="1:16" x14ac:dyDescent="0.2">
      <c r="A111">
        <v>109</v>
      </c>
      <c r="B111" s="1">
        <v>42529</v>
      </c>
      <c r="C111" s="2">
        <v>0.83175925925925931</v>
      </c>
      <c r="D111">
        <v>293.7</v>
      </c>
      <c r="E111" t="s">
        <v>22</v>
      </c>
      <c r="F111" t="e">
        <f t="shared" si="4"/>
        <v>#NAME?</v>
      </c>
      <c r="G111" t="s">
        <v>22</v>
      </c>
      <c r="H111" t="s">
        <v>23</v>
      </c>
      <c r="I111" t="s">
        <v>24</v>
      </c>
      <c r="J111" t="s">
        <v>23</v>
      </c>
      <c r="K111" t="s">
        <v>24</v>
      </c>
      <c r="L111" t="e">
        <f t="shared" si="5"/>
        <v>#NAME?</v>
      </c>
      <c r="M111" t="s">
        <v>23</v>
      </c>
      <c r="N111" t="s">
        <v>54</v>
      </c>
      <c r="O111" s="5">
        <f t="shared" si="7"/>
        <v>311</v>
      </c>
      <c r="P111" s="6">
        <f t="shared" si="6"/>
        <v>283.52888888888867</v>
      </c>
    </row>
    <row r="112" spans="1:16" x14ac:dyDescent="0.2">
      <c r="A112">
        <v>110</v>
      </c>
      <c r="B112" s="1">
        <v>42529</v>
      </c>
      <c r="C112" s="2">
        <v>0.83384259259259252</v>
      </c>
      <c r="D112">
        <v>293.3</v>
      </c>
      <c r="E112" t="s">
        <v>22</v>
      </c>
      <c r="F112" t="e">
        <f t="shared" si="4"/>
        <v>#NAME?</v>
      </c>
      <c r="G112" t="s">
        <v>22</v>
      </c>
      <c r="H112" t="s">
        <v>23</v>
      </c>
      <c r="I112" t="s">
        <v>24</v>
      </c>
      <c r="J112" t="s">
        <v>23</v>
      </c>
      <c r="K112" t="s">
        <v>24</v>
      </c>
      <c r="L112" t="e">
        <f t="shared" si="5"/>
        <v>#NAME?</v>
      </c>
      <c r="M112" t="s">
        <v>23</v>
      </c>
      <c r="N112" t="s">
        <v>54</v>
      </c>
      <c r="O112" s="5">
        <f t="shared" si="7"/>
        <v>314</v>
      </c>
      <c r="P112" s="6">
        <f t="shared" si="6"/>
        <v>285.98444444444425</v>
      </c>
    </row>
    <row r="113" spans="1:16" x14ac:dyDescent="0.2">
      <c r="A113">
        <v>111</v>
      </c>
      <c r="B113" s="1">
        <v>42529</v>
      </c>
      <c r="C113" s="2">
        <v>0.83592592592592585</v>
      </c>
      <c r="D113">
        <v>292.39999999999998</v>
      </c>
      <c r="E113" t="s">
        <v>22</v>
      </c>
      <c r="F113" t="e">
        <f t="shared" si="4"/>
        <v>#NAME?</v>
      </c>
      <c r="G113" t="s">
        <v>22</v>
      </c>
      <c r="H113" t="s">
        <v>23</v>
      </c>
      <c r="I113" t="s">
        <v>24</v>
      </c>
      <c r="J113" t="s">
        <v>23</v>
      </c>
      <c r="K113" t="s">
        <v>24</v>
      </c>
      <c r="L113" t="e">
        <f t="shared" si="5"/>
        <v>#NAME?</v>
      </c>
      <c r="M113" t="s">
        <v>23</v>
      </c>
      <c r="N113" t="s">
        <v>54</v>
      </c>
      <c r="O113" s="5">
        <f t="shared" si="7"/>
        <v>317</v>
      </c>
      <c r="P113" s="6">
        <f t="shared" si="6"/>
        <v>288.6288888888887</v>
      </c>
    </row>
    <row r="114" spans="1:16" x14ac:dyDescent="0.2">
      <c r="A114">
        <v>112</v>
      </c>
      <c r="B114" s="1">
        <v>42529</v>
      </c>
      <c r="C114" s="2">
        <v>0.83800925925925929</v>
      </c>
      <c r="D114">
        <v>292.39999999999998</v>
      </c>
      <c r="E114" t="s">
        <v>22</v>
      </c>
      <c r="F114" t="e">
        <f t="shared" si="4"/>
        <v>#NAME?</v>
      </c>
      <c r="G114" t="s">
        <v>22</v>
      </c>
      <c r="H114" t="s">
        <v>23</v>
      </c>
      <c r="I114" t="s">
        <v>24</v>
      </c>
      <c r="J114" t="s">
        <v>23</v>
      </c>
      <c r="K114" t="s">
        <v>24</v>
      </c>
      <c r="L114" t="e">
        <f t="shared" si="5"/>
        <v>#NAME?</v>
      </c>
      <c r="M114" t="s">
        <v>23</v>
      </c>
      <c r="N114" t="s">
        <v>54</v>
      </c>
      <c r="O114" s="5">
        <f t="shared" si="7"/>
        <v>320</v>
      </c>
      <c r="P114" s="6">
        <f t="shared" si="6"/>
        <v>290.80888888888876</v>
      </c>
    </row>
    <row r="115" spans="1:16" x14ac:dyDescent="0.2">
      <c r="A115">
        <v>113</v>
      </c>
      <c r="B115" s="1">
        <v>42529</v>
      </c>
      <c r="C115" s="2">
        <v>0.84009259259259261</v>
      </c>
      <c r="D115">
        <v>291.89999999999998</v>
      </c>
      <c r="E115" t="s">
        <v>22</v>
      </c>
      <c r="F115" t="e">
        <f t="shared" si="4"/>
        <v>#NAME?</v>
      </c>
      <c r="G115" t="s">
        <v>22</v>
      </c>
      <c r="H115" t="s">
        <v>23</v>
      </c>
      <c r="I115" t="s">
        <v>24</v>
      </c>
      <c r="J115" t="s">
        <v>23</v>
      </c>
      <c r="K115" t="s">
        <v>24</v>
      </c>
      <c r="L115" t="e">
        <f t="shared" si="5"/>
        <v>#NAME?</v>
      </c>
      <c r="M115" t="s">
        <v>23</v>
      </c>
      <c r="N115" t="s">
        <v>54</v>
      </c>
      <c r="O115" s="5">
        <f t="shared" si="7"/>
        <v>323</v>
      </c>
      <c r="P115" s="6">
        <f t="shared" si="6"/>
        <v>293.32888888888868</v>
      </c>
    </row>
    <row r="116" spans="1:16" x14ac:dyDescent="0.2">
      <c r="A116">
        <v>114</v>
      </c>
      <c r="B116" s="1">
        <v>42529</v>
      </c>
      <c r="C116" s="2">
        <v>0.84217592592592594</v>
      </c>
      <c r="D116">
        <v>291.89999999999998</v>
      </c>
      <c r="E116" t="s">
        <v>22</v>
      </c>
      <c r="F116" t="e">
        <f t="shared" si="4"/>
        <v>#NAME?</v>
      </c>
      <c r="G116" t="s">
        <v>22</v>
      </c>
      <c r="H116" t="s">
        <v>23</v>
      </c>
      <c r="I116" t="s">
        <v>24</v>
      </c>
      <c r="J116" t="s">
        <v>23</v>
      </c>
      <c r="K116" t="s">
        <v>24</v>
      </c>
      <c r="L116" t="e">
        <f t="shared" si="5"/>
        <v>#NAME?</v>
      </c>
      <c r="M116" t="s">
        <v>23</v>
      </c>
      <c r="N116" t="s">
        <v>54</v>
      </c>
      <c r="O116" s="5">
        <f t="shared" si="7"/>
        <v>326</v>
      </c>
      <c r="P116" s="6">
        <f t="shared" si="6"/>
        <v>295.16444444444437</v>
      </c>
    </row>
    <row r="117" spans="1:16" x14ac:dyDescent="0.2">
      <c r="A117">
        <v>115</v>
      </c>
      <c r="B117" s="1">
        <v>42529</v>
      </c>
      <c r="C117" s="2">
        <v>0.84425925925925915</v>
      </c>
      <c r="D117">
        <v>291.89999999999998</v>
      </c>
      <c r="E117" t="s">
        <v>22</v>
      </c>
      <c r="F117" t="e">
        <f t="shared" si="4"/>
        <v>#NAME?</v>
      </c>
      <c r="G117" t="s">
        <v>22</v>
      </c>
      <c r="H117" t="s">
        <v>23</v>
      </c>
      <c r="I117" t="s">
        <v>24</v>
      </c>
      <c r="J117" t="s">
        <v>23</v>
      </c>
      <c r="K117" t="s">
        <v>24</v>
      </c>
      <c r="L117" t="e">
        <f t="shared" si="5"/>
        <v>#NAME?</v>
      </c>
      <c r="M117" t="s">
        <v>23</v>
      </c>
      <c r="N117" t="s">
        <v>54</v>
      </c>
      <c r="O117" s="5">
        <f t="shared" si="7"/>
        <v>329</v>
      </c>
      <c r="P117" s="6">
        <f t="shared" si="6"/>
        <v>295.32444444444445</v>
      </c>
    </row>
    <row r="118" spans="1:16" x14ac:dyDescent="0.2">
      <c r="A118">
        <v>116</v>
      </c>
      <c r="B118" s="1">
        <v>42529</v>
      </c>
      <c r="C118" s="2">
        <v>0.84634259259259259</v>
      </c>
      <c r="D118">
        <v>291.5</v>
      </c>
      <c r="E118" t="s">
        <v>22</v>
      </c>
      <c r="F118" t="e">
        <f t="shared" si="4"/>
        <v>#NAME?</v>
      </c>
      <c r="G118" t="s">
        <v>22</v>
      </c>
      <c r="H118" t="s">
        <v>23</v>
      </c>
      <c r="I118" t="s">
        <v>24</v>
      </c>
      <c r="J118" t="s">
        <v>23</v>
      </c>
      <c r="K118" t="s">
        <v>24</v>
      </c>
      <c r="L118" t="e">
        <f t="shared" si="5"/>
        <v>#NAME?</v>
      </c>
      <c r="M118" t="s">
        <v>23</v>
      </c>
      <c r="N118" t="s">
        <v>54</v>
      </c>
      <c r="O118" s="5">
        <f t="shared" si="7"/>
        <v>332</v>
      </c>
      <c r="P118" s="6">
        <f t="shared" si="6"/>
        <v>294.16666666666674</v>
      </c>
    </row>
    <row r="119" spans="1:16" x14ac:dyDescent="0.2">
      <c r="A119">
        <v>117</v>
      </c>
      <c r="B119" s="1">
        <v>42529</v>
      </c>
      <c r="C119" s="2">
        <v>0.84842592592592592</v>
      </c>
      <c r="D119">
        <v>291.89999999999998</v>
      </c>
      <c r="E119" t="s">
        <v>22</v>
      </c>
      <c r="F119" t="e">
        <f t="shared" si="4"/>
        <v>#NAME?</v>
      </c>
      <c r="G119" t="s">
        <v>22</v>
      </c>
      <c r="H119" t="s">
        <v>23</v>
      </c>
      <c r="I119" t="s">
        <v>24</v>
      </c>
      <c r="J119" t="s">
        <v>23</v>
      </c>
      <c r="K119" t="s">
        <v>24</v>
      </c>
      <c r="L119" t="e">
        <f t="shared" si="5"/>
        <v>#NAME?</v>
      </c>
      <c r="M119" t="s">
        <v>23</v>
      </c>
      <c r="N119" t="s">
        <v>54</v>
      </c>
      <c r="O119" s="5">
        <f t="shared" si="7"/>
        <v>335</v>
      </c>
      <c r="P119" s="6">
        <f t="shared" si="6"/>
        <v>293.42444444444448</v>
      </c>
    </row>
    <row r="120" spans="1:16" x14ac:dyDescent="0.2">
      <c r="A120">
        <v>118</v>
      </c>
      <c r="B120" s="1">
        <v>42529</v>
      </c>
      <c r="C120" s="2">
        <v>0.85050925925925924</v>
      </c>
      <c r="D120">
        <v>291.5</v>
      </c>
      <c r="E120" t="s">
        <v>22</v>
      </c>
      <c r="F120" t="e">
        <f t="shared" si="4"/>
        <v>#NAME?</v>
      </c>
      <c r="G120" t="s">
        <v>22</v>
      </c>
      <c r="H120" t="s">
        <v>23</v>
      </c>
      <c r="I120" t="s">
        <v>24</v>
      </c>
      <c r="J120" t="s">
        <v>23</v>
      </c>
      <c r="K120" t="s">
        <v>24</v>
      </c>
      <c r="L120" t="e">
        <f t="shared" si="5"/>
        <v>#NAME?</v>
      </c>
      <c r="M120" t="s">
        <v>23</v>
      </c>
      <c r="N120" t="s">
        <v>54</v>
      </c>
      <c r="O120" s="5">
        <f t="shared" si="7"/>
        <v>338</v>
      </c>
      <c r="P120" s="6">
        <f t="shared" si="6"/>
        <v>292.68000000000006</v>
      </c>
    </row>
    <row r="121" spans="1:16" x14ac:dyDescent="0.2">
      <c r="A121">
        <v>119</v>
      </c>
      <c r="B121" s="1">
        <v>42529</v>
      </c>
      <c r="C121" s="2">
        <v>0.85259259259259268</v>
      </c>
      <c r="D121">
        <v>292.39999999999998</v>
      </c>
      <c r="E121" t="s">
        <v>22</v>
      </c>
      <c r="F121" t="e">
        <f t="shared" si="4"/>
        <v>#NAME?</v>
      </c>
      <c r="G121" t="s">
        <v>22</v>
      </c>
      <c r="H121" t="s">
        <v>23</v>
      </c>
      <c r="I121" t="s">
        <v>24</v>
      </c>
      <c r="J121" t="s">
        <v>23</v>
      </c>
      <c r="K121" t="s">
        <v>24</v>
      </c>
      <c r="L121" t="e">
        <f t="shared" si="5"/>
        <v>#NAME?</v>
      </c>
      <c r="M121" t="s">
        <v>23</v>
      </c>
      <c r="N121" t="s">
        <v>54</v>
      </c>
      <c r="O121" s="5">
        <f t="shared" si="7"/>
        <v>341</v>
      </c>
      <c r="P121" s="6">
        <f t="shared" si="6"/>
        <v>292.39999999999998</v>
      </c>
    </row>
    <row r="122" spans="1:16" x14ac:dyDescent="0.2">
      <c r="A122">
        <v>120</v>
      </c>
      <c r="B122" s="1">
        <v>42529</v>
      </c>
      <c r="C122" s="2">
        <v>0.85467592592592589</v>
      </c>
      <c r="D122">
        <v>291.5</v>
      </c>
      <c r="E122" t="s">
        <v>22</v>
      </c>
      <c r="F122" t="e">
        <f t="shared" si="4"/>
        <v>#NAME?</v>
      </c>
      <c r="G122" t="s">
        <v>22</v>
      </c>
      <c r="H122" t="s">
        <v>23</v>
      </c>
      <c r="I122" t="s">
        <v>24</v>
      </c>
      <c r="J122" t="s">
        <v>23</v>
      </c>
      <c r="K122" t="s">
        <v>24</v>
      </c>
      <c r="L122" t="e">
        <f t="shared" si="5"/>
        <v>#NAME?</v>
      </c>
      <c r="M122" t="s">
        <v>23</v>
      </c>
      <c r="N122" t="s">
        <v>54</v>
      </c>
      <c r="O122" s="5">
        <f t="shared" si="7"/>
        <v>344</v>
      </c>
      <c r="P122" s="6">
        <f t="shared" si="6"/>
        <v>292.05555555555554</v>
      </c>
    </row>
    <row r="123" spans="1:16" x14ac:dyDescent="0.2">
      <c r="A123">
        <v>121</v>
      </c>
      <c r="B123" s="1">
        <v>42529</v>
      </c>
      <c r="C123" s="2">
        <v>0.85675925925925922</v>
      </c>
      <c r="D123">
        <v>291.5</v>
      </c>
      <c r="E123" t="s">
        <v>22</v>
      </c>
      <c r="F123" t="e">
        <f t="shared" si="4"/>
        <v>#NAME?</v>
      </c>
      <c r="G123" t="s">
        <v>22</v>
      </c>
      <c r="H123" t="s">
        <v>23</v>
      </c>
      <c r="I123" t="s">
        <v>24</v>
      </c>
      <c r="J123" t="s">
        <v>23</v>
      </c>
      <c r="K123" t="s">
        <v>24</v>
      </c>
      <c r="L123" t="e">
        <f t="shared" si="5"/>
        <v>#NAME?</v>
      </c>
      <c r="M123" t="s">
        <v>23</v>
      </c>
      <c r="N123" t="s">
        <v>54</v>
      </c>
      <c r="O123" s="5">
        <f t="shared" si="7"/>
        <v>347</v>
      </c>
      <c r="P123" s="6">
        <f t="shared" si="6"/>
        <v>291.89999999999998</v>
      </c>
    </row>
    <row r="124" spans="1:16" x14ac:dyDescent="0.2">
      <c r="A124">
        <v>122</v>
      </c>
      <c r="B124" s="1">
        <v>42529</v>
      </c>
      <c r="C124" s="2">
        <v>0.85884259259259255</v>
      </c>
      <c r="D124">
        <v>291.39999999999998</v>
      </c>
      <c r="E124" t="s">
        <v>22</v>
      </c>
      <c r="F124" t="e">
        <f t="shared" si="4"/>
        <v>#NAME?</v>
      </c>
      <c r="G124" t="s">
        <v>22</v>
      </c>
      <c r="H124" t="s">
        <v>23</v>
      </c>
      <c r="I124" t="s">
        <v>24</v>
      </c>
      <c r="J124" t="s">
        <v>23</v>
      </c>
      <c r="K124" t="s">
        <v>24</v>
      </c>
      <c r="L124" t="e">
        <f t="shared" si="5"/>
        <v>#NAME?</v>
      </c>
      <c r="M124" t="s">
        <v>23</v>
      </c>
      <c r="N124" t="s">
        <v>54</v>
      </c>
      <c r="O124" s="5">
        <f t="shared" si="7"/>
        <v>350</v>
      </c>
      <c r="P124" s="6">
        <f t="shared" si="6"/>
        <v>291.89999999999998</v>
      </c>
    </row>
    <row r="125" spans="1:16" x14ac:dyDescent="0.2">
      <c r="A125">
        <v>123</v>
      </c>
      <c r="B125" s="1">
        <v>42529</v>
      </c>
      <c r="C125" s="2">
        <v>0.86092592592592598</v>
      </c>
      <c r="D125">
        <v>291.89999999999998</v>
      </c>
      <c r="E125" t="s">
        <v>22</v>
      </c>
      <c r="F125" t="e">
        <f t="shared" si="4"/>
        <v>#NAME?</v>
      </c>
      <c r="G125" t="s">
        <v>22</v>
      </c>
      <c r="H125" t="s">
        <v>23</v>
      </c>
      <c r="I125" t="s">
        <v>24</v>
      </c>
      <c r="J125" t="s">
        <v>23</v>
      </c>
      <c r="K125" t="s">
        <v>24</v>
      </c>
      <c r="L125" t="e">
        <f t="shared" si="5"/>
        <v>#NAME?</v>
      </c>
      <c r="M125" t="s">
        <v>23</v>
      </c>
      <c r="N125" t="s">
        <v>54</v>
      </c>
      <c r="O125" s="5">
        <f t="shared" si="7"/>
        <v>353</v>
      </c>
      <c r="P125" s="6">
        <f t="shared" si="6"/>
        <v>291.62444444444446</v>
      </c>
    </row>
    <row r="126" spans="1:16" x14ac:dyDescent="0.2">
      <c r="A126">
        <v>124</v>
      </c>
      <c r="B126" s="1">
        <v>42529</v>
      </c>
      <c r="C126" s="2">
        <v>0.86300925925925931</v>
      </c>
      <c r="D126">
        <v>291.39999999999998</v>
      </c>
      <c r="E126" t="s">
        <v>22</v>
      </c>
      <c r="F126" t="e">
        <f t="shared" si="4"/>
        <v>#NAME?</v>
      </c>
      <c r="G126" t="s">
        <v>22</v>
      </c>
      <c r="H126" t="s">
        <v>23</v>
      </c>
      <c r="I126" t="s">
        <v>24</v>
      </c>
      <c r="J126" t="s">
        <v>23</v>
      </c>
      <c r="K126" t="s">
        <v>24</v>
      </c>
      <c r="L126" t="e">
        <f t="shared" si="5"/>
        <v>#NAME?</v>
      </c>
      <c r="M126" t="s">
        <v>23</v>
      </c>
      <c r="N126" t="s">
        <v>54</v>
      </c>
      <c r="O126" s="5">
        <f t="shared" si="7"/>
        <v>356</v>
      </c>
      <c r="P126" s="6">
        <f t="shared" si="6"/>
        <v>291.77555555555551</v>
      </c>
    </row>
    <row r="127" spans="1:16" x14ac:dyDescent="0.2">
      <c r="A127">
        <v>125</v>
      </c>
      <c r="B127" s="1">
        <v>42529</v>
      </c>
      <c r="C127" s="2">
        <v>0.86509259259259252</v>
      </c>
      <c r="D127">
        <v>291.39999999999998</v>
      </c>
      <c r="E127" t="s">
        <v>22</v>
      </c>
      <c r="F127" t="e">
        <f t="shared" si="4"/>
        <v>#NAME?</v>
      </c>
      <c r="G127" t="s">
        <v>22</v>
      </c>
      <c r="H127" t="s">
        <v>23</v>
      </c>
      <c r="I127" t="s">
        <v>24</v>
      </c>
      <c r="J127" t="s">
        <v>23</v>
      </c>
      <c r="K127" t="s">
        <v>24</v>
      </c>
      <c r="L127" t="e">
        <f t="shared" si="5"/>
        <v>#NAME?</v>
      </c>
      <c r="M127" t="s">
        <v>23</v>
      </c>
      <c r="N127" t="s">
        <v>54</v>
      </c>
      <c r="O127" s="5">
        <f t="shared" si="7"/>
        <v>359</v>
      </c>
      <c r="P127" s="6">
        <f t="shared" si="6"/>
        <v>291.62444444444446</v>
      </c>
    </row>
    <row r="128" spans="1:16" x14ac:dyDescent="0.2">
      <c r="A128">
        <v>126</v>
      </c>
      <c r="B128" s="1">
        <v>42529</v>
      </c>
      <c r="C128" s="2">
        <v>0.86717592592592585</v>
      </c>
      <c r="D128">
        <v>291.39999999999998</v>
      </c>
      <c r="E128" t="s">
        <v>22</v>
      </c>
      <c r="F128" t="e">
        <f t="shared" si="4"/>
        <v>#NAME?</v>
      </c>
      <c r="G128" t="s">
        <v>22</v>
      </c>
      <c r="H128" t="s">
        <v>23</v>
      </c>
      <c r="I128" t="s">
        <v>24</v>
      </c>
      <c r="J128" t="s">
        <v>23</v>
      </c>
      <c r="K128" t="s">
        <v>24</v>
      </c>
      <c r="L128" t="e">
        <f t="shared" si="5"/>
        <v>#NAME?</v>
      </c>
      <c r="M128" t="s">
        <v>23</v>
      </c>
      <c r="N128" t="s">
        <v>54</v>
      </c>
      <c r="O128" s="5">
        <f t="shared" si="7"/>
        <v>362</v>
      </c>
      <c r="P128" s="6">
        <f t="shared" si="6"/>
        <v>292.11999999999995</v>
      </c>
    </row>
    <row r="129" spans="1:16" x14ac:dyDescent="0.2">
      <c r="A129">
        <v>127</v>
      </c>
      <c r="B129" s="1">
        <v>42529</v>
      </c>
      <c r="C129" s="2">
        <v>0.86925925925925929</v>
      </c>
      <c r="D129">
        <v>291.39999999999998</v>
      </c>
      <c r="E129" t="s">
        <v>22</v>
      </c>
      <c r="F129" t="e">
        <f t="shared" si="4"/>
        <v>#NAME?</v>
      </c>
      <c r="G129" t="s">
        <v>22</v>
      </c>
      <c r="H129" t="s">
        <v>23</v>
      </c>
      <c r="I129" t="s">
        <v>24</v>
      </c>
      <c r="J129" t="s">
        <v>23</v>
      </c>
      <c r="K129" t="s">
        <v>24</v>
      </c>
      <c r="L129" t="e">
        <f t="shared" si="5"/>
        <v>#NAME?</v>
      </c>
      <c r="M129" t="s">
        <v>23</v>
      </c>
      <c r="N129" t="s">
        <v>54</v>
      </c>
      <c r="O129" s="5">
        <f t="shared" si="7"/>
        <v>365</v>
      </c>
      <c r="P129" s="6">
        <f t="shared" si="6"/>
        <v>291.78000000000003</v>
      </c>
    </row>
    <row r="130" spans="1:16" x14ac:dyDescent="0.2">
      <c r="A130">
        <v>128</v>
      </c>
      <c r="B130" s="1">
        <v>42529</v>
      </c>
      <c r="C130" s="2">
        <v>0.87134259259259261</v>
      </c>
      <c r="D130">
        <v>291.39999999999998</v>
      </c>
      <c r="E130" t="s">
        <v>22</v>
      </c>
      <c r="F130" t="e">
        <f t="shared" si="4"/>
        <v>#NAME?</v>
      </c>
      <c r="G130" t="s">
        <v>22</v>
      </c>
      <c r="H130" t="s">
        <v>23</v>
      </c>
      <c r="I130" t="s">
        <v>24</v>
      </c>
      <c r="J130" t="s">
        <v>23</v>
      </c>
      <c r="K130" t="s">
        <v>24</v>
      </c>
      <c r="L130" t="e">
        <f t="shared" si="5"/>
        <v>#NAME?</v>
      </c>
      <c r="M130" t="s">
        <v>23</v>
      </c>
      <c r="N130" t="s">
        <v>54</v>
      </c>
      <c r="O130" s="5">
        <f t="shared" si="7"/>
        <v>368</v>
      </c>
      <c r="P130" s="6">
        <f t="shared" si="6"/>
        <v>291.5</v>
      </c>
    </row>
    <row r="131" spans="1:16" x14ac:dyDescent="0.2">
      <c r="A131">
        <v>129</v>
      </c>
      <c r="B131" s="1">
        <v>42529</v>
      </c>
      <c r="C131" s="2">
        <v>0.87342592592592594</v>
      </c>
      <c r="D131">
        <v>291.39999999999998</v>
      </c>
      <c r="E131" t="s">
        <v>22</v>
      </c>
      <c r="F131" t="e">
        <f t="shared" ref="F131:F194" si="8">-OL</f>
        <v>#NAME?</v>
      </c>
      <c r="G131" t="s">
        <v>22</v>
      </c>
      <c r="H131" t="s">
        <v>23</v>
      </c>
      <c r="I131" t="s">
        <v>24</v>
      </c>
      <c r="J131" t="s">
        <v>23</v>
      </c>
      <c r="K131" t="s">
        <v>24</v>
      </c>
      <c r="L131" t="e">
        <f t="shared" ref="L131:L194" si="9">+OL</f>
        <v>#NAME?</v>
      </c>
      <c r="M131" t="s">
        <v>23</v>
      </c>
      <c r="N131" t="s">
        <v>54</v>
      </c>
      <c r="O131" s="5">
        <f t="shared" si="7"/>
        <v>371</v>
      </c>
      <c r="P131" s="6">
        <f t="shared" si="6"/>
        <v>291.43111111111108</v>
      </c>
    </row>
    <row r="132" spans="1:16" x14ac:dyDescent="0.2">
      <c r="A132">
        <v>130</v>
      </c>
      <c r="B132" s="1">
        <v>42529</v>
      </c>
      <c r="C132" s="2">
        <v>0.87550925925925915</v>
      </c>
      <c r="D132">
        <v>291.39999999999998</v>
      </c>
      <c r="E132" t="s">
        <v>22</v>
      </c>
      <c r="F132" t="e">
        <f t="shared" si="8"/>
        <v>#NAME?</v>
      </c>
      <c r="G132" t="s">
        <v>22</v>
      </c>
      <c r="H132" t="s">
        <v>23</v>
      </c>
      <c r="I132" t="s">
        <v>24</v>
      </c>
      <c r="J132" t="s">
        <v>23</v>
      </c>
      <c r="K132" t="s">
        <v>24</v>
      </c>
      <c r="L132" t="e">
        <f t="shared" si="9"/>
        <v>#NAME?</v>
      </c>
      <c r="M132" t="s">
        <v>23</v>
      </c>
      <c r="N132" t="s">
        <v>54</v>
      </c>
      <c r="O132" s="5">
        <f t="shared" si="7"/>
        <v>374</v>
      </c>
      <c r="P132" s="6">
        <f t="shared" si="6"/>
        <v>291.74444444444441</v>
      </c>
    </row>
    <row r="133" spans="1:16" x14ac:dyDescent="0.2">
      <c r="A133">
        <v>131</v>
      </c>
      <c r="B133" s="1">
        <v>42529</v>
      </c>
      <c r="C133" s="2">
        <v>0.87759259259259259</v>
      </c>
      <c r="D133">
        <v>291.39999999999998</v>
      </c>
      <c r="E133" t="s">
        <v>22</v>
      </c>
      <c r="F133" t="e">
        <f t="shared" si="8"/>
        <v>#NAME?</v>
      </c>
      <c r="G133" t="s">
        <v>22</v>
      </c>
      <c r="H133" t="s">
        <v>23</v>
      </c>
      <c r="I133" t="s">
        <v>24</v>
      </c>
      <c r="J133" t="s">
        <v>23</v>
      </c>
      <c r="K133" t="s">
        <v>24</v>
      </c>
      <c r="L133" t="e">
        <f t="shared" si="9"/>
        <v>#NAME?</v>
      </c>
      <c r="M133" t="s">
        <v>23</v>
      </c>
      <c r="N133" t="s">
        <v>54</v>
      </c>
      <c r="O133" s="5">
        <f t="shared" si="7"/>
        <v>377</v>
      </c>
      <c r="P133" s="6">
        <f t="shared" si="6"/>
        <v>291.55555555555554</v>
      </c>
    </row>
    <row r="134" spans="1:16" x14ac:dyDescent="0.2">
      <c r="A134">
        <v>132</v>
      </c>
      <c r="B134" s="1">
        <v>42529</v>
      </c>
      <c r="C134" s="2">
        <v>0.87967592592592592</v>
      </c>
      <c r="D134">
        <v>290.89999999999998</v>
      </c>
      <c r="E134" t="s">
        <v>22</v>
      </c>
      <c r="F134" t="e">
        <f t="shared" si="8"/>
        <v>#NAME?</v>
      </c>
      <c r="G134" t="s">
        <v>22</v>
      </c>
      <c r="H134" t="s">
        <v>23</v>
      </c>
      <c r="I134" t="s">
        <v>24</v>
      </c>
      <c r="J134" t="s">
        <v>23</v>
      </c>
      <c r="K134" t="s">
        <v>24</v>
      </c>
      <c r="L134" t="e">
        <f t="shared" si="9"/>
        <v>#NAME?</v>
      </c>
      <c r="M134" t="s">
        <v>23</v>
      </c>
      <c r="N134" t="s">
        <v>54</v>
      </c>
      <c r="O134" s="5">
        <f t="shared" si="7"/>
        <v>380</v>
      </c>
      <c r="P134" s="6">
        <f t="shared" si="6"/>
        <v>291.39999999999998</v>
      </c>
    </row>
    <row r="135" spans="1:16" x14ac:dyDescent="0.2">
      <c r="A135">
        <v>133</v>
      </c>
      <c r="B135" s="1">
        <v>42529</v>
      </c>
      <c r="C135" s="2">
        <v>0.88175925925925924</v>
      </c>
      <c r="D135">
        <v>291.39999999999998</v>
      </c>
      <c r="E135" t="s">
        <v>22</v>
      </c>
      <c r="F135" t="e">
        <f t="shared" si="8"/>
        <v>#NAME?</v>
      </c>
      <c r="G135" t="s">
        <v>22</v>
      </c>
      <c r="H135" t="s">
        <v>23</v>
      </c>
      <c r="I135" t="s">
        <v>24</v>
      </c>
      <c r="J135" t="s">
        <v>23</v>
      </c>
      <c r="K135" t="s">
        <v>24</v>
      </c>
      <c r="L135" t="e">
        <f t="shared" si="9"/>
        <v>#NAME?</v>
      </c>
      <c r="M135" t="s">
        <v>23</v>
      </c>
      <c r="N135" t="s">
        <v>54</v>
      </c>
      <c r="O135" s="5">
        <f t="shared" si="7"/>
        <v>383</v>
      </c>
      <c r="P135" s="6">
        <f t="shared" si="6"/>
        <v>291.39999999999998</v>
      </c>
    </row>
    <row r="136" spans="1:16" x14ac:dyDescent="0.2">
      <c r="A136">
        <v>134</v>
      </c>
      <c r="B136" s="1">
        <v>42529</v>
      </c>
      <c r="C136" s="2">
        <v>0.88384259259259268</v>
      </c>
      <c r="D136">
        <v>290.89999999999998</v>
      </c>
      <c r="E136" t="s">
        <v>22</v>
      </c>
      <c r="F136" t="e">
        <f t="shared" si="8"/>
        <v>#NAME?</v>
      </c>
      <c r="G136" t="s">
        <v>22</v>
      </c>
      <c r="H136" t="s">
        <v>23</v>
      </c>
      <c r="I136" t="s">
        <v>24</v>
      </c>
      <c r="J136" t="s">
        <v>23</v>
      </c>
      <c r="K136" t="s">
        <v>24</v>
      </c>
      <c r="L136" t="e">
        <f t="shared" si="9"/>
        <v>#NAME?</v>
      </c>
      <c r="M136" t="s">
        <v>23</v>
      </c>
      <c r="N136" t="s">
        <v>54</v>
      </c>
      <c r="O136" s="5">
        <f t="shared" si="7"/>
        <v>386</v>
      </c>
      <c r="P136" s="6">
        <f t="shared" si="6"/>
        <v>291.39999999999998</v>
      </c>
    </row>
    <row r="137" spans="1:16" x14ac:dyDescent="0.2">
      <c r="A137">
        <v>135</v>
      </c>
      <c r="B137" s="1">
        <v>42529</v>
      </c>
      <c r="C137" s="2">
        <v>0.88592592592592589</v>
      </c>
      <c r="D137">
        <v>291.3</v>
      </c>
      <c r="E137" t="s">
        <v>22</v>
      </c>
      <c r="F137" t="e">
        <f t="shared" si="8"/>
        <v>#NAME?</v>
      </c>
      <c r="G137" t="s">
        <v>22</v>
      </c>
      <c r="H137" t="s">
        <v>23</v>
      </c>
      <c r="I137" t="s">
        <v>24</v>
      </c>
      <c r="J137" t="s">
        <v>23</v>
      </c>
      <c r="K137" t="s">
        <v>24</v>
      </c>
      <c r="L137" t="e">
        <f t="shared" si="9"/>
        <v>#NAME?</v>
      </c>
      <c r="M137" t="s">
        <v>23</v>
      </c>
      <c r="N137" t="s">
        <v>54</v>
      </c>
      <c r="O137" s="5">
        <f t="shared" si="7"/>
        <v>389</v>
      </c>
      <c r="P137" s="6">
        <f t="shared" si="6"/>
        <v>291.39999999999998</v>
      </c>
    </row>
    <row r="138" spans="1:16" x14ac:dyDescent="0.2">
      <c r="A138">
        <v>136</v>
      </c>
      <c r="B138" s="1">
        <v>42529</v>
      </c>
      <c r="C138" s="2">
        <v>0.88800925925925922</v>
      </c>
      <c r="D138">
        <v>291.3</v>
      </c>
      <c r="E138" t="s">
        <v>22</v>
      </c>
      <c r="F138" t="e">
        <f t="shared" si="8"/>
        <v>#NAME?</v>
      </c>
      <c r="G138" t="s">
        <v>22</v>
      </c>
      <c r="H138" t="s">
        <v>23</v>
      </c>
      <c r="I138" t="s">
        <v>24</v>
      </c>
      <c r="J138" t="s">
        <v>23</v>
      </c>
      <c r="K138" t="s">
        <v>24</v>
      </c>
      <c r="L138" t="e">
        <f t="shared" si="9"/>
        <v>#NAME?</v>
      </c>
      <c r="M138" t="s">
        <v>23</v>
      </c>
      <c r="N138" t="s">
        <v>54</v>
      </c>
      <c r="O138" s="5">
        <f t="shared" si="7"/>
        <v>392</v>
      </c>
      <c r="P138" s="6">
        <f t="shared" si="6"/>
        <v>291.39999999999998</v>
      </c>
    </row>
    <row r="139" spans="1:16" x14ac:dyDescent="0.2">
      <c r="A139">
        <v>137</v>
      </c>
      <c r="B139" s="1">
        <v>42529</v>
      </c>
      <c r="C139" s="2">
        <v>0.89009259259259255</v>
      </c>
      <c r="D139">
        <v>291.3</v>
      </c>
      <c r="E139" t="s">
        <v>22</v>
      </c>
      <c r="F139" t="e">
        <f t="shared" si="8"/>
        <v>#NAME?</v>
      </c>
      <c r="G139" t="s">
        <v>22</v>
      </c>
      <c r="H139" t="s">
        <v>23</v>
      </c>
      <c r="I139" t="s">
        <v>24</v>
      </c>
      <c r="J139" t="s">
        <v>23</v>
      </c>
      <c r="K139" t="s">
        <v>24</v>
      </c>
      <c r="L139" t="e">
        <f t="shared" si="9"/>
        <v>#NAME?</v>
      </c>
      <c r="M139" t="s">
        <v>23</v>
      </c>
      <c r="N139" t="s">
        <v>54</v>
      </c>
      <c r="O139" s="5">
        <f t="shared" si="7"/>
        <v>395</v>
      </c>
      <c r="P139" s="6">
        <f t="shared" si="6"/>
        <v>291.39999999999998</v>
      </c>
    </row>
    <row r="140" spans="1:16" x14ac:dyDescent="0.2">
      <c r="A140">
        <v>138</v>
      </c>
      <c r="B140" s="1">
        <v>42529</v>
      </c>
      <c r="C140" s="2">
        <v>0.89217592592592598</v>
      </c>
      <c r="D140">
        <v>291.3</v>
      </c>
      <c r="E140" t="s">
        <v>22</v>
      </c>
      <c r="F140" t="e">
        <f t="shared" si="8"/>
        <v>#NAME?</v>
      </c>
      <c r="G140" t="s">
        <v>22</v>
      </c>
      <c r="H140" t="s">
        <v>23</v>
      </c>
      <c r="I140" t="s">
        <v>24</v>
      </c>
      <c r="J140" t="s">
        <v>23</v>
      </c>
      <c r="K140" t="s">
        <v>24</v>
      </c>
      <c r="L140" t="e">
        <f t="shared" si="9"/>
        <v>#NAME?</v>
      </c>
      <c r="M140" t="s">
        <v>23</v>
      </c>
      <c r="N140" t="s">
        <v>54</v>
      </c>
      <c r="O140" s="5">
        <f t="shared" si="7"/>
        <v>398</v>
      </c>
      <c r="P140" s="6">
        <f t="shared" ref="P140:P203" si="10">D132+($O$2*(D133-D132))</f>
        <v>291.39999999999998</v>
      </c>
    </row>
    <row r="141" spans="1:16" x14ac:dyDescent="0.2">
      <c r="A141">
        <v>139</v>
      </c>
      <c r="B141" s="1">
        <v>42529</v>
      </c>
      <c r="C141" s="2">
        <v>0.89425925925925931</v>
      </c>
      <c r="D141">
        <v>291.39999999999998</v>
      </c>
      <c r="E141" t="s">
        <v>22</v>
      </c>
      <c r="F141" t="e">
        <f t="shared" si="8"/>
        <v>#NAME?</v>
      </c>
      <c r="G141" t="s">
        <v>22</v>
      </c>
      <c r="H141" t="s">
        <v>23</v>
      </c>
      <c r="I141" t="s">
        <v>24</v>
      </c>
      <c r="J141" t="s">
        <v>23</v>
      </c>
      <c r="K141" t="s">
        <v>24</v>
      </c>
      <c r="L141" t="e">
        <f t="shared" si="9"/>
        <v>#NAME?</v>
      </c>
      <c r="M141" t="s">
        <v>23</v>
      </c>
      <c r="N141" t="s">
        <v>54</v>
      </c>
      <c r="O141" s="5">
        <f t="shared" si="7"/>
        <v>401</v>
      </c>
      <c r="P141" s="6">
        <f t="shared" si="10"/>
        <v>291.05555555555554</v>
      </c>
    </row>
    <row r="142" spans="1:16" x14ac:dyDescent="0.2">
      <c r="A142">
        <v>140</v>
      </c>
      <c r="B142" s="1">
        <v>42529</v>
      </c>
      <c r="C142" s="2">
        <v>0.89634259259259252</v>
      </c>
      <c r="D142">
        <v>291.3</v>
      </c>
      <c r="E142" t="s">
        <v>22</v>
      </c>
      <c r="F142" t="e">
        <f t="shared" si="8"/>
        <v>#NAME?</v>
      </c>
      <c r="G142" t="s">
        <v>22</v>
      </c>
      <c r="H142" t="s">
        <v>23</v>
      </c>
      <c r="I142" t="s">
        <v>24</v>
      </c>
      <c r="J142" t="s">
        <v>23</v>
      </c>
      <c r="K142" t="s">
        <v>24</v>
      </c>
      <c r="L142" t="e">
        <f t="shared" si="9"/>
        <v>#NAME?</v>
      </c>
      <c r="M142" t="s">
        <v>23</v>
      </c>
      <c r="N142" t="s">
        <v>54</v>
      </c>
      <c r="O142" s="5">
        <f t="shared" ref="O142:O205" si="11">O141+3</f>
        <v>404</v>
      </c>
      <c r="P142" s="6">
        <f t="shared" si="10"/>
        <v>291.24444444444441</v>
      </c>
    </row>
    <row r="143" spans="1:16" x14ac:dyDescent="0.2">
      <c r="A143">
        <v>141</v>
      </c>
      <c r="B143" s="1">
        <v>42529</v>
      </c>
      <c r="C143" s="2">
        <v>0.89842592592592585</v>
      </c>
      <c r="D143">
        <v>291.3</v>
      </c>
      <c r="E143" t="s">
        <v>22</v>
      </c>
      <c r="F143" t="e">
        <f t="shared" si="8"/>
        <v>#NAME?</v>
      </c>
      <c r="G143" t="s">
        <v>22</v>
      </c>
      <c r="H143" t="s">
        <v>23</v>
      </c>
      <c r="I143" t="s">
        <v>24</v>
      </c>
      <c r="J143" t="s">
        <v>23</v>
      </c>
      <c r="K143" t="s">
        <v>24</v>
      </c>
      <c r="L143" t="e">
        <f t="shared" si="9"/>
        <v>#NAME?</v>
      </c>
      <c r="M143" t="s">
        <v>23</v>
      </c>
      <c r="N143" t="s">
        <v>54</v>
      </c>
      <c r="O143" s="5">
        <f t="shared" si="11"/>
        <v>407</v>
      </c>
      <c r="P143" s="6">
        <f t="shared" si="10"/>
        <v>291.05555555555554</v>
      </c>
    </row>
    <row r="144" spans="1:16" x14ac:dyDescent="0.2">
      <c r="A144">
        <v>142</v>
      </c>
      <c r="B144" s="1">
        <v>42529</v>
      </c>
      <c r="C144" s="2">
        <v>0.90050925925925929</v>
      </c>
      <c r="D144">
        <v>291.3</v>
      </c>
      <c r="E144" t="s">
        <v>22</v>
      </c>
      <c r="F144" t="e">
        <f t="shared" si="8"/>
        <v>#NAME?</v>
      </c>
      <c r="G144" t="s">
        <v>22</v>
      </c>
      <c r="H144" t="s">
        <v>23</v>
      </c>
      <c r="I144" t="s">
        <v>24</v>
      </c>
      <c r="J144" t="s">
        <v>23</v>
      </c>
      <c r="K144" t="s">
        <v>24</v>
      </c>
      <c r="L144" t="e">
        <f t="shared" si="9"/>
        <v>#NAME?</v>
      </c>
      <c r="M144" t="s">
        <v>23</v>
      </c>
      <c r="N144" t="s">
        <v>54</v>
      </c>
      <c r="O144" s="5">
        <f t="shared" si="11"/>
        <v>410</v>
      </c>
      <c r="P144" s="6">
        <f t="shared" si="10"/>
        <v>291.17555555555555</v>
      </c>
    </row>
    <row r="145" spans="1:16" x14ac:dyDescent="0.2">
      <c r="A145">
        <v>143</v>
      </c>
      <c r="B145" s="1">
        <v>42529</v>
      </c>
      <c r="C145" s="2">
        <v>0.90259259259259261</v>
      </c>
      <c r="D145">
        <v>290.8</v>
      </c>
      <c r="E145" t="s">
        <v>22</v>
      </c>
      <c r="F145" t="e">
        <f t="shared" si="8"/>
        <v>#NAME?</v>
      </c>
      <c r="G145" t="s">
        <v>22</v>
      </c>
      <c r="H145" t="s">
        <v>23</v>
      </c>
      <c r="I145" t="s">
        <v>24</v>
      </c>
      <c r="J145" t="s">
        <v>23</v>
      </c>
      <c r="K145" t="s">
        <v>24</v>
      </c>
      <c r="L145" t="e">
        <f t="shared" si="9"/>
        <v>#NAME?</v>
      </c>
      <c r="M145" t="s">
        <v>23</v>
      </c>
      <c r="N145" t="s">
        <v>54</v>
      </c>
      <c r="O145" s="5">
        <f t="shared" si="11"/>
        <v>413</v>
      </c>
      <c r="P145" s="6">
        <f t="shared" si="10"/>
        <v>291.3</v>
      </c>
    </row>
    <row r="146" spans="1:16" x14ac:dyDescent="0.2">
      <c r="A146">
        <v>144</v>
      </c>
      <c r="B146" s="1">
        <v>42529</v>
      </c>
      <c r="C146" s="2">
        <v>0.90467592592592594</v>
      </c>
      <c r="D146">
        <v>291.3</v>
      </c>
      <c r="E146" t="s">
        <v>22</v>
      </c>
      <c r="F146" t="e">
        <f t="shared" si="8"/>
        <v>#NAME?</v>
      </c>
      <c r="G146" t="s">
        <v>22</v>
      </c>
      <c r="H146" t="s">
        <v>23</v>
      </c>
      <c r="I146" t="s">
        <v>24</v>
      </c>
      <c r="J146" t="s">
        <v>23</v>
      </c>
      <c r="K146" t="s">
        <v>24</v>
      </c>
      <c r="L146" t="e">
        <f t="shared" si="9"/>
        <v>#NAME?</v>
      </c>
      <c r="M146" t="s">
        <v>23</v>
      </c>
      <c r="N146" t="s">
        <v>54</v>
      </c>
      <c r="O146" s="5">
        <f t="shared" si="11"/>
        <v>416</v>
      </c>
      <c r="P146" s="6">
        <f t="shared" si="10"/>
        <v>291.3</v>
      </c>
    </row>
    <row r="147" spans="1:16" x14ac:dyDescent="0.2">
      <c r="A147">
        <v>145</v>
      </c>
      <c r="B147" s="1">
        <v>42529</v>
      </c>
      <c r="C147" s="2">
        <v>0.90675925925925915</v>
      </c>
      <c r="D147">
        <v>291.8</v>
      </c>
      <c r="E147" t="s">
        <v>22</v>
      </c>
      <c r="F147" t="e">
        <f t="shared" si="8"/>
        <v>#NAME?</v>
      </c>
      <c r="G147" t="s">
        <v>22</v>
      </c>
      <c r="H147" t="s">
        <v>23</v>
      </c>
      <c r="I147" t="s">
        <v>24</v>
      </c>
      <c r="J147" t="s">
        <v>23</v>
      </c>
      <c r="K147" t="s">
        <v>24</v>
      </c>
      <c r="L147" t="e">
        <f t="shared" si="9"/>
        <v>#NAME?</v>
      </c>
      <c r="M147" t="s">
        <v>23</v>
      </c>
      <c r="N147" t="s">
        <v>54</v>
      </c>
      <c r="O147" s="5">
        <f t="shared" si="11"/>
        <v>419</v>
      </c>
      <c r="P147" s="6">
        <f t="shared" si="10"/>
        <v>291.3</v>
      </c>
    </row>
    <row r="148" spans="1:16" x14ac:dyDescent="0.2">
      <c r="A148">
        <v>146</v>
      </c>
      <c r="B148" s="1">
        <v>42529</v>
      </c>
      <c r="C148" s="2">
        <v>0.90884259259259259</v>
      </c>
      <c r="D148">
        <v>291.3</v>
      </c>
      <c r="E148" t="s">
        <v>22</v>
      </c>
      <c r="F148" t="e">
        <f t="shared" si="8"/>
        <v>#NAME?</v>
      </c>
      <c r="G148" t="s">
        <v>22</v>
      </c>
      <c r="H148" t="s">
        <v>23</v>
      </c>
      <c r="I148" t="s">
        <v>24</v>
      </c>
      <c r="J148" t="s">
        <v>23</v>
      </c>
      <c r="K148" t="s">
        <v>24</v>
      </c>
      <c r="L148" t="e">
        <f t="shared" si="9"/>
        <v>#NAME?</v>
      </c>
      <c r="M148" t="s">
        <v>23</v>
      </c>
      <c r="N148" t="s">
        <v>54</v>
      </c>
      <c r="O148" s="5">
        <f t="shared" si="11"/>
        <v>422</v>
      </c>
      <c r="P148" s="6">
        <f t="shared" si="10"/>
        <v>291.36888888888888</v>
      </c>
    </row>
    <row r="149" spans="1:16" x14ac:dyDescent="0.2">
      <c r="A149">
        <v>147</v>
      </c>
      <c r="B149" s="1">
        <v>42529</v>
      </c>
      <c r="C149" s="2">
        <v>0.91092592592592592</v>
      </c>
      <c r="D149">
        <v>291.3</v>
      </c>
      <c r="E149" t="s">
        <v>22</v>
      </c>
      <c r="F149" t="e">
        <f t="shared" si="8"/>
        <v>#NAME?</v>
      </c>
      <c r="G149" t="s">
        <v>22</v>
      </c>
      <c r="H149" t="s">
        <v>23</v>
      </c>
      <c r="I149" t="s">
        <v>24</v>
      </c>
      <c r="J149" t="s">
        <v>23</v>
      </c>
      <c r="K149" t="s">
        <v>24</v>
      </c>
      <c r="L149" t="e">
        <f t="shared" si="9"/>
        <v>#NAME?</v>
      </c>
      <c r="M149" t="s">
        <v>23</v>
      </c>
      <c r="N149" t="s">
        <v>54</v>
      </c>
      <c r="O149" s="5">
        <f t="shared" si="11"/>
        <v>425</v>
      </c>
      <c r="P149" s="6">
        <f t="shared" si="10"/>
        <v>291.33111111111111</v>
      </c>
    </row>
    <row r="150" spans="1:16" x14ac:dyDescent="0.2">
      <c r="A150">
        <v>148</v>
      </c>
      <c r="B150" s="1">
        <v>42529</v>
      </c>
      <c r="C150" s="2">
        <v>0.91300925925925924</v>
      </c>
      <c r="D150">
        <v>291.3</v>
      </c>
      <c r="E150" t="s">
        <v>22</v>
      </c>
      <c r="F150" t="e">
        <f t="shared" si="8"/>
        <v>#NAME?</v>
      </c>
      <c r="G150" t="s">
        <v>22</v>
      </c>
      <c r="H150" t="s">
        <v>23</v>
      </c>
      <c r="I150" t="s">
        <v>24</v>
      </c>
      <c r="J150" t="s">
        <v>23</v>
      </c>
      <c r="K150" t="s">
        <v>24</v>
      </c>
      <c r="L150" t="e">
        <f t="shared" si="9"/>
        <v>#NAME?</v>
      </c>
      <c r="M150" t="s">
        <v>23</v>
      </c>
      <c r="N150" t="s">
        <v>54</v>
      </c>
      <c r="O150" s="5">
        <f t="shared" si="11"/>
        <v>428</v>
      </c>
      <c r="P150" s="6">
        <f t="shared" si="10"/>
        <v>291.3</v>
      </c>
    </row>
    <row r="151" spans="1:16" x14ac:dyDescent="0.2">
      <c r="A151">
        <v>149</v>
      </c>
      <c r="B151" s="1">
        <v>42529</v>
      </c>
      <c r="C151" s="2">
        <v>0.91509259259259268</v>
      </c>
      <c r="D151">
        <v>291.3</v>
      </c>
      <c r="E151" t="s">
        <v>22</v>
      </c>
      <c r="F151" t="e">
        <f t="shared" si="8"/>
        <v>#NAME?</v>
      </c>
      <c r="G151" t="s">
        <v>22</v>
      </c>
      <c r="H151" t="s">
        <v>23</v>
      </c>
      <c r="I151" t="s">
        <v>24</v>
      </c>
      <c r="J151" t="s">
        <v>23</v>
      </c>
      <c r="K151" t="s">
        <v>24</v>
      </c>
      <c r="L151" t="e">
        <f t="shared" si="9"/>
        <v>#NAME?</v>
      </c>
      <c r="M151" t="s">
        <v>23</v>
      </c>
      <c r="N151" t="s">
        <v>54</v>
      </c>
      <c r="O151" s="5">
        <f t="shared" si="11"/>
        <v>431</v>
      </c>
      <c r="P151" s="6">
        <f t="shared" si="10"/>
        <v>291.3</v>
      </c>
    </row>
    <row r="152" spans="1:16" x14ac:dyDescent="0.2">
      <c r="A152">
        <v>150</v>
      </c>
      <c r="B152" s="1">
        <v>42529</v>
      </c>
      <c r="C152" s="2">
        <v>0.91717592592592589</v>
      </c>
      <c r="D152">
        <v>291.3</v>
      </c>
      <c r="E152" t="s">
        <v>22</v>
      </c>
      <c r="F152" t="e">
        <f t="shared" si="8"/>
        <v>#NAME?</v>
      </c>
      <c r="G152" t="s">
        <v>22</v>
      </c>
      <c r="H152" t="s">
        <v>23</v>
      </c>
      <c r="I152" t="s">
        <v>24</v>
      </c>
      <c r="J152" t="s">
        <v>23</v>
      </c>
      <c r="K152" t="s">
        <v>24</v>
      </c>
      <c r="L152" t="e">
        <f t="shared" si="9"/>
        <v>#NAME?</v>
      </c>
      <c r="M152" t="s">
        <v>23</v>
      </c>
      <c r="N152" t="s">
        <v>54</v>
      </c>
      <c r="O152" s="5">
        <f t="shared" si="11"/>
        <v>434</v>
      </c>
      <c r="P152" s="6">
        <f t="shared" si="10"/>
        <v>290.95555555555558</v>
      </c>
    </row>
    <row r="153" spans="1:16" x14ac:dyDescent="0.2">
      <c r="A153">
        <v>151</v>
      </c>
      <c r="B153" s="1">
        <v>42529</v>
      </c>
      <c r="C153" s="2">
        <v>0.91925925925925922</v>
      </c>
      <c r="D153">
        <v>291.3</v>
      </c>
      <c r="E153" t="s">
        <v>22</v>
      </c>
      <c r="F153" t="e">
        <f t="shared" si="8"/>
        <v>#NAME?</v>
      </c>
      <c r="G153" t="s">
        <v>22</v>
      </c>
      <c r="H153" t="s">
        <v>23</v>
      </c>
      <c r="I153" t="s">
        <v>24</v>
      </c>
      <c r="J153" t="s">
        <v>23</v>
      </c>
      <c r="K153" t="s">
        <v>24</v>
      </c>
      <c r="L153" t="e">
        <f t="shared" si="9"/>
        <v>#NAME?</v>
      </c>
      <c r="M153" t="s">
        <v>23</v>
      </c>
      <c r="N153" t="s">
        <v>54</v>
      </c>
      <c r="O153" s="5">
        <f t="shared" si="11"/>
        <v>437</v>
      </c>
      <c r="P153" s="6">
        <f t="shared" si="10"/>
        <v>291.14444444444445</v>
      </c>
    </row>
    <row r="154" spans="1:16" x14ac:dyDescent="0.2">
      <c r="A154">
        <v>152</v>
      </c>
      <c r="B154" s="1">
        <v>42529</v>
      </c>
      <c r="C154" s="2">
        <v>0.92134259259259255</v>
      </c>
      <c r="D154">
        <v>291.7</v>
      </c>
      <c r="E154" t="s">
        <v>22</v>
      </c>
      <c r="F154" t="e">
        <f t="shared" si="8"/>
        <v>#NAME?</v>
      </c>
      <c r="G154" t="s">
        <v>22</v>
      </c>
      <c r="H154" t="s">
        <v>23</v>
      </c>
      <c r="I154" t="s">
        <v>24</v>
      </c>
      <c r="J154" t="s">
        <v>23</v>
      </c>
      <c r="K154" t="s">
        <v>24</v>
      </c>
      <c r="L154" t="e">
        <f t="shared" si="9"/>
        <v>#NAME?</v>
      </c>
      <c r="M154" t="s">
        <v>23</v>
      </c>
      <c r="N154" t="s">
        <v>54</v>
      </c>
      <c r="O154" s="5">
        <f t="shared" si="11"/>
        <v>440</v>
      </c>
      <c r="P154" s="6">
        <f t="shared" si="10"/>
        <v>291.64444444444445</v>
      </c>
    </row>
    <row r="155" spans="1:16" x14ac:dyDescent="0.2">
      <c r="A155">
        <v>153</v>
      </c>
      <c r="B155" s="1">
        <v>42529</v>
      </c>
      <c r="C155" s="2">
        <v>0.92342592592592598</v>
      </c>
      <c r="D155">
        <v>291.7</v>
      </c>
      <c r="E155" t="s">
        <v>22</v>
      </c>
      <c r="F155" t="e">
        <f t="shared" si="8"/>
        <v>#NAME?</v>
      </c>
      <c r="G155" t="s">
        <v>22</v>
      </c>
      <c r="H155" t="s">
        <v>23</v>
      </c>
      <c r="I155" t="s">
        <v>24</v>
      </c>
      <c r="J155" t="s">
        <v>23</v>
      </c>
      <c r="K155" t="s">
        <v>24</v>
      </c>
      <c r="L155" t="e">
        <f t="shared" si="9"/>
        <v>#NAME?</v>
      </c>
      <c r="M155" t="s">
        <v>23</v>
      </c>
      <c r="N155" t="s">
        <v>54</v>
      </c>
      <c r="O155" s="5">
        <f t="shared" si="11"/>
        <v>443</v>
      </c>
      <c r="P155" s="6">
        <f t="shared" si="10"/>
        <v>291.45555555555558</v>
      </c>
    </row>
    <row r="156" spans="1:16" x14ac:dyDescent="0.2">
      <c r="A156">
        <v>154</v>
      </c>
      <c r="B156" s="1">
        <v>42529</v>
      </c>
      <c r="C156" s="2">
        <v>0.92550925925925931</v>
      </c>
      <c r="D156">
        <v>291.3</v>
      </c>
      <c r="E156" t="s">
        <v>22</v>
      </c>
      <c r="F156" t="e">
        <f t="shared" si="8"/>
        <v>#NAME?</v>
      </c>
      <c r="G156" t="s">
        <v>22</v>
      </c>
      <c r="H156" t="s">
        <v>23</v>
      </c>
      <c r="I156" t="s">
        <v>24</v>
      </c>
      <c r="J156" t="s">
        <v>23</v>
      </c>
      <c r="K156" t="s">
        <v>24</v>
      </c>
      <c r="L156" t="e">
        <f t="shared" si="9"/>
        <v>#NAME?</v>
      </c>
      <c r="M156" t="s">
        <v>23</v>
      </c>
      <c r="N156" t="s">
        <v>54</v>
      </c>
      <c r="O156" s="5">
        <f t="shared" si="11"/>
        <v>446</v>
      </c>
      <c r="P156" s="6">
        <f t="shared" si="10"/>
        <v>291.3</v>
      </c>
    </row>
    <row r="157" spans="1:16" x14ac:dyDescent="0.2">
      <c r="A157">
        <v>155</v>
      </c>
      <c r="B157" s="1">
        <v>42529</v>
      </c>
      <c r="C157" s="2">
        <v>0.92759259259259252</v>
      </c>
      <c r="D157">
        <v>291.3</v>
      </c>
      <c r="E157" t="s">
        <v>22</v>
      </c>
      <c r="F157" t="e">
        <f t="shared" si="8"/>
        <v>#NAME?</v>
      </c>
      <c r="G157" t="s">
        <v>22</v>
      </c>
      <c r="H157" t="s">
        <v>23</v>
      </c>
      <c r="I157" t="s">
        <v>24</v>
      </c>
      <c r="J157" t="s">
        <v>23</v>
      </c>
      <c r="K157" t="s">
        <v>24</v>
      </c>
      <c r="L157" t="e">
        <f t="shared" si="9"/>
        <v>#NAME?</v>
      </c>
      <c r="M157" t="s">
        <v>23</v>
      </c>
      <c r="N157" t="s">
        <v>54</v>
      </c>
      <c r="O157" s="5">
        <f t="shared" si="11"/>
        <v>449</v>
      </c>
      <c r="P157" s="6">
        <f t="shared" si="10"/>
        <v>291.3</v>
      </c>
    </row>
    <row r="158" spans="1:16" x14ac:dyDescent="0.2">
      <c r="A158">
        <v>156</v>
      </c>
      <c r="B158" s="1">
        <v>42529</v>
      </c>
      <c r="C158" s="2">
        <v>0.92967592592592585</v>
      </c>
      <c r="D158">
        <v>291.3</v>
      </c>
      <c r="E158" t="s">
        <v>22</v>
      </c>
      <c r="F158" t="e">
        <f t="shared" si="8"/>
        <v>#NAME?</v>
      </c>
      <c r="G158" t="s">
        <v>22</v>
      </c>
      <c r="H158" t="s">
        <v>23</v>
      </c>
      <c r="I158" t="s">
        <v>24</v>
      </c>
      <c r="J158" t="s">
        <v>23</v>
      </c>
      <c r="K158" t="s">
        <v>24</v>
      </c>
      <c r="L158" t="e">
        <f t="shared" si="9"/>
        <v>#NAME?</v>
      </c>
      <c r="M158" t="s">
        <v>23</v>
      </c>
      <c r="N158" t="s">
        <v>54</v>
      </c>
      <c r="O158" s="5">
        <f t="shared" si="11"/>
        <v>452</v>
      </c>
      <c r="P158" s="6">
        <f t="shared" si="10"/>
        <v>291.3</v>
      </c>
    </row>
    <row r="159" spans="1:16" x14ac:dyDescent="0.2">
      <c r="A159">
        <v>157</v>
      </c>
      <c r="B159" s="1">
        <v>42529</v>
      </c>
      <c r="C159" s="2">
        <v>0.93175925925925929</v>
      </c>
      <c r="D159">
        <v>291.3</v>
      </c>
      <c r="E159" t="s">
        <v>22</v>
      </c>
      <c r="F159" t="e">
        <f t="shared" si="8"/>
        <v>#NAME?</v>
      </c>
      <c r="G159" t="s">
        <v>22</v>
      </c>
      <c r="H159" t="s">
        <v>23</v>
      </c>
      <c r="I159" t="s">
        <v>24</v>
      </c>
      <c r="J159" t="s">
        <v>23</v>
      </c>
      <c r="K159" t="s">
        <v>24</v>
      </c>
      <c r="L159" t="e">
        <f t="shared" si="9"/>
        <v>#NAME?</v>
      </c>
      <c r="M159" t="s">
        <v>23</v>
      </c>
      <c r="N159" t="s">
        <v>54</v>
      </c>
      <c r="O159" s="5">
        <f t="shared" si="11"/>
        <v>455</v>
      </c>
      <c r="P159" s="6">
        <f t="shared" si="10"/>
        <v>291.3</v>
      </c>
    </row>
    <row r="160" spans="1:16" x14ac:dyDescent="0.2">
      <c r="A160">
        <v>158</v>
      </c>
      <c r="B160" s="1">
        <v>42529</v>
      </c>
      <c r="C160" s="2">
        <v>0.93384259259259261</v>
      </c>
      <c r="D160">
        <v>291.3</v>
      </c>
      <c r="E160" t="s">
        <v>22</v>
      </c>
      <c r="F160" t="e">
        <f t="shared" si="8"/>
        <v>#NAME?</v>
      </c>
      <c r="G160" t="s">
        <v>22</v>
      </c>
      <c r="H160" t="s">
        <v>23</v>
      </c>
      <c r="I160" t="s">
        <v>24</v>
      </c>
      <c r="J160" t="s">
        <v>23</v>
      </c>
      <c r="K160" t="s">
        <v>24</v>
      </c>
      <c r="L160" t="e">
        <f t="shared" si="9"/>
        <v>#NAME?</v>
      </c>
      <c r="M160" t="s">
        <v>23</v>
      </c>
      <c r="N160" t="s">
        <v>54</v>
      </c>
      <c r="O160" s="5">
        <f t="shared" si="11"/>
        <v>458</v>
      </c>
      <c r="P160" s="6">
        <f t="shared" si="10"/>
        <v>291.3</v>
      </c>
    </row>
    <row r="161" spans="1:16" x14ac:dyDescent="0.2">
      <c r="A161">
        <v>159</v>
      </c>
      <c r="B161" s="1">
        <v>42529</v>
      </c>
      <c r="C161" s="2">
        <v>0.93592592592592594</v>
      </c>
      <c r="D161">
        <v>291.3</v>
      </c>
      <c r="E161" t="s">
        <v>22</v>
      </c>
      <c r="F161" t="e">
        <f t="shared" si="8"/>
        <v>#NAME?</v>
      </c>
      <c r="G161" t="s">
        <v>22</v>
      </c>
      <c r="H161" t="s">
        <v>23</v>
      </c>
      <c r="I161" t="s">
        <v>24</v>
      </c>
      <c r="J161" t="s">
        <v>23</v>
      </c>
      <c r="K161" t="s">
        <v>24</v>
      </c>
      <c r="L161" t="e">
        <f t="shared" si="9"/>
        <v>#NAME?</v>
      </c>
      <c r="M161" t="s">
        <v>23</v>
      </c>
      <c r="N161" t="s">
        <v>54</v>
      </c>
      <c r="O161" s="5">
        <f t="shared" si="11"/>
        <v>461</v>
      </c>
      <c r="P161" s="6">
        <f t="shared" si="10"/>
        <v>291.57555555555552</v>
      </c>
    </row>
    <row r="162" spans="1:16" x14ac:dyDescent="0.2">
      <c r="A162">
        <v>160</v>
      </c>
      <c r="B162" s="1">
        <v>42529</v>
      </c>
      <c r="C162" s="2">
        <v>0.93800925925925915</v>
      </c>
      <c r="D162">
        <v>291.3</v>
      </c>
      <c r="E162" t="s">
        <v>22</v>
      </c>
      <c r="F162" t="e">
        <f t="shared" si="8"/>
        <v>#NAME?</v>
      </c>
      <c r="G162" t="s">
        <v>22</v>
      </c>
      <c r="H162" t="s">
        <v>23</v>
      </c>
      <c r="I162" t="s">
        <v>24</v>
      </c>
      <c r="J162" t="s">
        <v>23</v>
      </c>
      <c r="K162" t="s">
        <v>24</v>
      </c>
      <c r="L162" t="e">
        <f t="shared" si="9"/>
        <v>#NAME?</v>
      </c>
      <c r="M162" t="s">
        <v>23</v>
      </c>
      <c r="N162" t="s">
        <v>54</v>
      </c>
      <c r="O162" s="5">
        <f t="shared" si="11"/>
        <v>464</v>
      </c>
      <c r="P162" s="6">
        <f t="shared" si="10"/>
        <v>291.7</v>
      </c>
    </row>
    <row r="163" spans="1:16" x14ac:dyDescent="0.2">
      <c r="A163">
        <v>161</v>
      </c>
      <c r="B163" s="1">
        <v>42529</v>
      </c>
      <c r="C163" s="2">
        <v>0.94009259259259259</v>
      </c>
      <c r="D163">
        <v>291.3</v>
      </c>
      <c r="E163" t="s">
        <v>22</v>
      </c>
      <c r="F163" t="e">
        <f t="shared" si="8"/>
        <v>#NAME?</v>
      </c>
      <c r="G163" t="s">
        <v>22</v>
      </c>
      <c r="H163" t="s">
        <v>23</v>
      </c>
      <c r="I163" t="s">
        <v>24</v>
      </c>
      <c r="J163" t="s">
        <v>23</v>
      </c>
      <c r="K163" t="s">
        <v>24</v>
      </c>
      <c r="L163" t="e">
        <f t="shared" si="9"/>
        <v>#NAME?</v>
      </c>
      <c r="M163" t="s">
        <v>23</v>
      </c>
      <c r="N163" t="s">
        <v>54</v>
      </c>
      <c r="O163" s="5">
        <f t="shared" si="11"/>
        <v>467</v>
      </c>
      <c r="P163" s="6">
        <f t="shared" si="10"/>
        <v>291.42444444444448</v>
      </c>
    </row>
    <row r="164" spans="1:16" x14ac:dyDescent="0.2">
      <c r="A164">
        <v>162</v>
      </c>
      <c r="B164" s="1">
        <v>42529</v>
      </c>
      <c r="C164" s="2">
        <v>0.94217592592592592</v>
      </c>
      <c r="D164">
        <v>291.3</v>
      </c>
      <c r="E164" t="s">
        <v>22</v>
      </c>
      <c r="F164" t="e">
        <f t="shared" si="8"/>
        <v>#NAME?</v>
      </c>
      <c r="G164" t="s">
        <v>22</v>
      </c>
      <c r="H164" t="s">
        <v>23</v>
      </c>
      <c r="I164" t="s">
        <v>24</v>
      </c>
      <c r="J164" t="s">
        <v>23</v>
      </c>
      <c r="K164" t="s">
        <v>24</v>
      </c>
      <c r="L164" t="e">
        <f t="shared" si="9"/>
        <v>#NAME?</v>
      </c>
      <c r="M164" t="s">
        <v>23</v>
      </c>
      <c r="N164" t="s">
        <v>54</v>
      </c>
      <c r="O164" s="5">
        <f t="shared" si="11"/>
        <v>470</v>
      </c>
      <c r="P164" s="6">
        <f t="shared" si="10"/>
        <v>291.3</v>
      </c>
    </row>
    <row r="165" spans="1:16" x14ac:dyDescent="0.2">
      <c r="A165">
        <v>163</v>
      </c>
      <c r="B165" s="1">
        <v>42529</v>
      </c>
      <c r="C165" s="2">
        <v>0.94425925925925924</v>
      </c>
      <c r="D165">
        <v>291.7</v>
      </c>
      <c r="E165" t="s">
        <v>22</v>
      </c>
      <c r="F165" t="e">
        <f t="shared" si="8"/>
        <v>#NAME?</v>
      </c>
      <c r="G165" t="s">
        <v>22</v>
      </c>
      <c r="H165" t="s">
        <v>23</v>
      </c>
      <c r="I165" t="s">
        <v>24</v>
      </c>
      <c r="J165" t="s">
        <v>23</v>
      </c>
      <c r="K165" t="s">
        <v>24</v>
      </c>
      <c r="L165" t="e">
        <f t="shared" si="9"/>
        <v>#NAME?</v>
      </c>
      <c r="M165" t="s">
        <v>23</v>
      </c>
      <c r="N165" t="s">
        <v>54</v>
      </c>
      <c r="O165" s="5">
        <f t="shared" si="11"/>
        <v>473</v>
      </c>
      <c r="P165" s="6">
        <f t="shared" si="10"/>
        <v>291.3</v>
      </c>
    </row>
    <row r="166" spans="1:16" x14ac:dyDescent="0.2">
      <c r="A166">
        <v>164</v>
      </c>
      <c r="B166" s="1">
        <v>42529</v>
      </c>
      <c r="C166" s="2">
        <v>0.94634259259259268</v>
      </c>
      <c r="D166">
        <v>291.3</v>
      </c>
      <c r="E166" t="s">
        <v>22</v>
      </c>
      <c r="F166" t="e">
        <f t="shared" si="8"/>
        <v>#NAME?</v>
      </c>
      <c r="G166" t="s">
        <v>22</v>
      </c>
      <c r="H166" t="s">
        <v>23</v>
      </c>
      <c r="I166" t="s">
        <v>24</v>
      </c>
      <c r="J166" t="s">
        <v>23</v>
      </c>
      <c r="K166" t="s">
        <v>24</v>
      </c>
      <c r="L166" t="e">
        <f t="shared" si="9"/>
        <v>#NAME?</v>
      </c>
      <c r="M166" t="s">
        <v>23</v>
      </c>
      <c r="N166" t="s">
        <v>54</v>
      </c>
      <c r="O166" s="5">
        <f t="shared" si="11"/>
        <v>476</v>
      </c>
      <c r="P166" s="6">
        <f t="shared" si="10"/>
        <v>291.3</v>
      </c>
    </row>
    <row r="167" spans="1:16" x14ac:dyDescent="0.2">
      <c r="A167">
        <v>165</v>
      </c>
      <c r="B167" s="1">
        <v>42529</v>
      </c>
      <c r="C167" s="2">
        <v>0.94842592592592589</v>
      </c>
      <c r="D167">
        <v>291.3</v>
      </c>
      <c r="E167" t="s">
        <v>22</v>
      </c>
      <c r="F167" t="e">
        <f t="shared" si="8"/>
        <v>#NAME?</v>
      </c>
      <c r="G167" t="s">
        <v>22</v>
      </c>
      <c r="H167" t="s">
        <v>23</v>
      </c>
      <c r="I167" t="s">
        <v>24</v>
      </c>
      <c r="J167" t="s">
        <v>23</v>
      </c>
      <c r="K167" t="s">
        <v>24</v>
      </c>
      <c r="L167" t="e">
        <f t="shared" si="9"/>
        <v>#NAME?</v>
      </c>
      <c r="M167" t="s">
        <v>23</v>
      </c>
      <c r="N167" t="s">
        <v>54</v>
      </c>
      <c r="O167" s="5">
        <f t="shared" si="11"/>
        <v>479</v>
      </c>
      <c r="P167" s="6">
        <f t="shared" si="10"/>
        <v>291.3</v>
      </c>
    </row>
    <row r="168" spans="1:16" x14ac:dyDescent="0.2">
      <c r="A168">
        <v>166</v>
      </c>
      <c r="B168" s="1">
        <v>42529</v>
      </c>
      <c r="C168" s="2">
        <v>0.95050925925925922</v>
      </c>
      <c r="D168">
        <v>291.3</v>
      </c>
      <c r="E168" t="s">
        <v>22</v>
      </c>
      <c r="F168" t="e">
        <f t="shared" si="8"/>
        <v>#NAME?</v>
      </c>
      <c r="G168" t="s">
        <v>22</v>
      </c>
      <c r="H168" t="s">
        <v>23</v>
      </c>
      <c r="I168" t="s">
        <v>24</v>
      </c>
      <c r="J168" t="s">
        <v>23</v>
      </c>
      <c r="K168" t="s">
        <v>24</v>
      </c>
      <c r="L168" t="e">
        <f t="shared" si="9"/>
        <v>#NAME?</v>
      </c>
      <c r="M168" t="s">
        <v>23</v>
      </c>
      <c r="N168" t="s">
        <v>54</v>
      </c>
      <c r="O168" s="5">
        <f t="shared" si="11"/>
        <v>482</v>
      </c>
      <c r="P168" s="6">
        <f t="shared" si="10"/>
        <v>291.3</v>
      </c>
    </row>
    <row r="169" spans="1:16" x14ac:dyDescent="0.2">
      <c r="A169">
        <v>167</v>
      </c>
      <c r="B169" s="1">
        <v>42529</v>
      </c>
      <c r="C169" s="2">
        <v>0.95259259259259255</v>
      </c>
      <c r="D169">
        <v>291.3</v>
      </c>
      <c r="E169" t="s">
        <v>22</v>
      </c>
      <c r="F169" t="e">
        <f t="shared" si="8"/>
        <v>#NAME?</v>
      </c>
      <c r="G169" t="s">
        <v>22</v>
      </c>
      <c r="H169" t="s">
        <v>23</v>
      </c>
      <c r="I169" t="s">
        <v>24</v>
      </c>
      <c r="J169" t="s">
        <v>23</v>
      </c>
      <c r="K169" t="s">
        <v>24</v>
      </c>
      <c r="L169" t="e">
        <f t="shared" si="9"/>
        <v>#NAME?</v>
      </c>
      <c r="M169" t="s">
        <v>23</v>
      </c>
      <c r="N169" t="s">
        <v>54</v>
      </c>
      <c r="O169" s="5">
        <f t="shared" si="11"/>
        <v>485</v>
      </c>
      <c r="P169" s="6">
        <f t="shared" si="10"/>
        <v>291.3</v>
      </c>
    </row>
    <row r="170" spans="1:16" x14ac:dyDescent="0.2">
      <c r="A170">
        <v>168</v>
      </c>
      <c r="B170" s="1">
        <v>42529</v>
      </c>
      <c r="C170" s="2">
        <v>0.95467592592592598</v>
      </c>
      <c r="D170">
        <v>291.3</v>
      </c>
      <c r="E170" t="s">
        <v>22</v>
      </c>
      <c r="F170" t="e">
        <f t="shared" si="8"/>
        <v>#NAME?</v>
      </c>
      <c r="G170" t="s">
        <v>22</v>
      </c>
      <c r="H170" t="s">
        <v>23</v>
      </c>
      <c r="I170" t="s">
        <v>24</v>
      </c>
      <c r="J170" t="s">
        <v>23</v>
      </c>
      <c r="K170" t="s">
        <v>24</v>
      </c>
      <c r="L170" t="e">
        <f t="shared" si="9"/>
        <v>#NAME?</v>
      </c>
      <c r="M170" t="s">
        <v>23</v>
      </c>
      <c r="N170" t="s">
        <v>54</v>
      </c>
      <c r="O170" s="5">
        <f t="shared" si="11"/>
        <v>488</v>
      </c>
      <c r="P170" s="6">
        <f t="shared" si="10"/>
        <v>291.3</v>
      </c>
    </row>
    <row r="171" spans="1:16" x14ac:dyDescent="0.2">
      <c r="A171">
        <v>169</v>
      </c>
      <c r="B171" s="1">
        <v>42529</v>
      </c>
      <c r="C171" s="2">
        <v>0.95675925925925931</v>
      </c>
      <c r="D171">
        <v>291.2</v>
      </c>
      <c r="E171" t="s">
        <v>22</v>
      </c>
      <c r="F171" t="e">
        <f t="shared" si="8"/>
        <v>#NAME?</v>
      </c>
      <c r="G171" t="s">
        <v>22</v>
      </c>
      <c r="H171" t="s">
        <v>23</v>
      </c>
      <c r="I171" t="s">
        <v>24</v>
      </c>
      <c r="J171" t="s">
        <v>23</v>
      </c>
      <c r="K171" t="s">
        <v>24</v>
      </c>
      <c r="L171" t="e">
        <f t="shared" si="9"/>
        <v>#NAME?</v>
      </c>
      <c r="M171" t="s">
        <v>23</v>
      </c>
      <c r="N171" t="s">
        <v>54</v>
      </c>
      <c r="O171" s="5">
        <f t="shared" si="11"/>
        <v>491</v>
      </c>
      <c r="P171" s="6">
        <f t="shared" si="10"/>
        <v>291.3</v>
      </c>
    </row>
    <row r="172" spans="1:16" x14ac:dyDescent="0.2">
      <c r="A172">
        <v>170</v>
      </c>
      <c r="B172" s="1">
        <v>42529</v>
      </c>
      <c r="C172" s="2">
        <v>0.95884259259259252</v>
      </c>
      <c r="D172">
        <v>291.2</v>
      </c>
      <c r="E172" t="s">
        <v>22</v>
      </c>
      <c r="F172" t="e">
        <f t="shared" si="8"/>
        <v>#NAME?</v>
      </c>
      <c r="G172" t="s">
        <v>22</v>
      </c>
      <c r="H172" t="s">
        <v>23</v>
      </c>
      <c r="I172" t="s">
        <v>24</v>
      </c>
      <c r="J172" t="s">
        <v>23</v>
      </c>
      <c r="K172" t="s">
        <v>24</v>
      </c>
      <c r="L172" t="e">
        <f t="shared" si="9"/>
        <v>#NAME?</v>
      </c>
      <c r="M172" t="s">
        <v>23</v>
      </c>
      <c r="N172" t="s">
        <v>54</v>
      </c>
      <c r="O172" s="5">
        <f t="shared" si="11"/>
        <v>494</v>
      </c>
      <c r="P172" s="6">
        <f t="shared" si="10"/>
        <v>291.57555555555552</v>
      </c>
    </row>
    <row r="173" spans="1:16" x14ac:dyDescent="0.2">
      <c r="A173">
        <v>171</v>
      </c>
      <c r="B173" s="1">
        <v>42529</v>
      </c>
      <c r="C173" s="2">
        <v>0.96092592592592585</v>
      </c>
      <c r="D173">
        <v>291.2</v>
      </c>
      <c r="E173" t="s">
        <v>22</v>
      </c>
      <c r="F173" t="e">
        <f t="shared" si="8"/>
        <v>#NAME?</v>
      </c>
      <c r="G173" t="s">
        <v>22</v>
      </c>
      <c r="H173" t="s">
        <v>23</v>
      </c>
      <c r="I173" t="s">
        <v>24</v>
      </c>
      <c r="J173" t="s">
        <v>23</v>
      </c>
      <c r="K173" t="s">
        <v>24</v>
      </c>
      <c r="L173" t="e">
        <f t="shared" si="9"/>
        <v>#NAME?</v>
      </c>
      <c r="M173" t="s">
        <v>23</v>
      </c>
      <c r="N173" t="s">
        <v>54</v>
      </c>
      <c r="O173" s="5">
        <f t="shared" si="11"/>
        <v>497</v>
      </c>
      <c r="P173" s="6">
        <f t="shared" si="10"/>
        <v>291.42444444444448</v>
      </c>
    </row>
    <row r="174" spans="1:16" x14ac:dyDescent="0.2">
      <c r="A174">
        <v>172</v>
      </c>
      <c r="B174" s="1">
        <v>42529</v>
      </c>
      <c r="C174" s="2">
        <v>0.96300925925925929</v>
      </c>
      <c r="D174">
        <v>291.7</v>
      </c>
      <c r="E174" t="s">
        <v>22</v>
      </c>
      <c r="F174" t="e">
        <f t="shared" si="8"/>
        <v>#NAME?</v>
      </c>
      <c r="G174" t="s">
        <v>22</v>
      </c>
      <c r="H174" t="s">
        <v>23</v>
      </c>
      <c r="I174" t="s">
        <v>24</v>
      </c>
      <c r="J174" t="s">
        <v>23</v>
      </c>
      <c r="K174" t="s">
        <v>24</v>
      </c>
      <c r="L174" t="e">
        <f t="shared" si="9"/>
        <v>#NAME?</v>
      </c>
      <c r="M174" t="s">
        <v>23</v>
      </c>
      <c r="N174" t="s">
        <v>54</v>
      </c>
      <c r="O174" s="5">
        <f t="shared" si="11"/>
        <v>500</v>
      </c>
      <c r="P174" s="6">
        <f t="shared" si="10"/>
        <v>291.3</v>
      </c>
    </row>
    <row r="175" spans="1:16" x14ac:dyDescent="0.2">
      <c r="A175">
        <v>173</v>
      </c>
      <c r="B175" s="1">
        <v>42529</v>
      </c>
      <c r="C175" s="2">
        <v>0.96509259259259261</v>
      </c>
      <c r="D175">
        <v>291.2</v>
      </c>
      <c r="E175" t="s">
        <v>22</v>
      </c>
      <c r="F175" t="e">
        <f t="shared" si="8"/>
        <v>#NAME?</v>
      </c>
      <c r="G175" t="s">
        <v>22</v>
      </c>
      <c r="H175" t="s">
        <v>23</v>
      </c>
      <c r="I175" t="s">
        <v>24</v>
      </c>
      <c r="J175" t="s">
        <v>23</v>
      </c>
      <c r="K175" t="s">
        <v>24</v>
      </c>
      <c r="L175" t="e">
        <f t="shared" si="9"/>
        <v>#NAME?</v>
      </c>
      <c r="M175" t="s">
        <v>23</v>
      </c>
      <c r="N175" t="s">
        <v>54</v>
      </c>
      <c r="O175" s="5">
        <f t="shared" si="11"/>
        <v>503</v>
      </c>
      <c r="P175" s="6">
        <f t="shared" si="10"/>
        <v>291.3</v>
      </c>
    </row>
    <row r="176" spans="1:16" x14ac:dyDescent="0.2">
      <c r="A176">
        <v>174</v>
      </c>
      <c r="B176" s="1">
        <v>42529</v>
      </c>
      <c r="C176" s="2">
        <v>0.96717592592592594</v>
      </c>
      <c r="D176">
        <v>291.2</v>
      </c>
      <c r="E176" t="s">
        <v>22</v>
      </c>
      <c r="F176" t="e">
        <f t="shared" si="8"/>
        <v>#NAME?</v>
      </c>
      <c r="G176" t="s">
        <v>22</v>
      </c>
      <c r="H176" t="s">
        <v>23</v>
      </c>
      <c r="I176" t="s">
        <v>24</v>
      </c>
      <c r="J176" t="s">
        <v>23</v>
      </c>
      <c r="K176" t="s">
        <v>24</v>
      </c>
      <c r="L176" t="e">
        <f t="shared" si="9"/>
        <v>#NAME?</v>
      </c>
      <c r="M176" t="s">
        <v>23</v>
      </c>
      <c r="N176" t="s">
        <v>54</v>
      </c>
      <c r="O176" s="5">
        <f t="shared" si="11"/>
        <v>506</v>
      </c>
      <c r="P176" s="6">
        <f t="shared" si="10"/>
        <v>291.3</v>
      </c>
    </row>
    <row r="177" spans="1:16" x14ac:dyDescent="0.2">
      <c r="A177">
        <v>175</v>
      </c>
      <c r="B177" s="1">
        <v>42529</v>
      </c>
      <c r="C177" s="2">
        <v>0.96925925925925915</v>
      </c>
      <c r="D177">
        <v>291.2</v>
      </c>
      <c r="E177" t="s">
        <v>22</v>
      </c>
      <c r="F177" t="e">
        <f t="shared" si="8"/>
        <v>#NAME?</v>
      </c>
      <c r="G177" t="s">
        <v>22</v>
      </c>
      <c r="H177" t="s">
        <v>23</v>
      </c>
      <c r="I177" t="s">
        <v>24</v>
      </c>
      <c r="J177" t="s">
        <v>23</v>
      </c>
      <c r="K177" t="s">
        <v>24</v>
      </c>
      <c r="L177" t="e">
        <f t="shared" si="9"/>
        <v>#NAME?</v>
      </c>
      <c r="M177" t="s">
        <v>23</v>
      </c>
      <c r="N177" t="s">
        <v>54</v>
      </c>
      <c r="O177" s="5">
        <f t="shared" si="11"/>
        <v>509</v>
      </c>
      <c r="P177" s="6">
        <f t="shared" si="10"/>
        <v>291.3</v>
      </c>
    </row>
    <row r="178" spans="1:16" x14ac:dyDescent="0.2">
      <c r="A178">
        <v>176</v>
      </c>
      <c r="B178" s="1">
        <v>42529</v>
      </c>
      <c r="C178" s="2">
        <v>0.97134259259259259</v>
      </c>
      <c r="D178">
        <v>291.2</v>
      </c>
      <c r="E178" t="s">
        <v>22</v>
      </c>
      <c r="F178" t="e">
        <f t="shared" si="8"/>
        <v>#NAME?</v>
      </c>
      <c r="G178" t="s">
        <v>22</v>
      </c>
      <c r="H178" t="s">
        <v>23</v>
      </c>
      <c r="I178" t="s">
        <v>24</v>
      </c>
      <c r="J178" t="s">
        <v>23</v>
      </c>
      <c r="K178" t="s">
        <v>24</v>
      </c>
      <c r="L178" t="e">
        <f t="shared" si="9"/>
        <v>#NAME?</v>
      </c>
      <c r="M178" t="s">
        <v>23</v>
      </c>
      <c r="N178" t="s">
        <v>54</v>
      </c>
      <c r="O178" s="5">
        <f t="shared" si="11"/>
        <v>512</v>
      </c>
      <c r="P178" s="6">
        <f t="shared" si="10"/>
        <v>291.23111111111109</v>
      </c>
    </row>
    <row r="179" spans="1:16" x14ac:dyDescent="0.2">
      <c r="A179">
        <v>177</v>
      </c>
      <c r="B179" s="1">
        <v>42529</v>
      </c>
      <c r="C179" s="2">
        <v>0.97342592592592592</v>
      </c>
      <c r="D179">
        <v>291.2</v>
      </c>
      <c r="E179" t="s">
        <v>22</v>
      </c>
      <c r="F179" t="e">
        <f t="shared" si="8"/>
        <v>#NAME?</v>
      </c>
      <c r="G179" t="s">
        <v>22</v>
      </c>
      <c r="H179" t="s">
        <v>23</v>
      </c>
      <c r="I179" t="s">
        <v>24</v>
      </c>
      <c r="J179" t="s">
        <v>23</v>
      </c>
      <c r="K179" t="s">
        <v>24</v>
      </c>
      <c r="L179" t="e">
        <f t="shared" si="9"/>
        <v>#NAME?</v>
      </c>
      <c r="M179" t="s">
        <v>23</v>
      </c>
      <c r="N179" t="s">
        <v>54</v>
      </c>
      <c r="O179" s="5">
        <f t="shared" si="11"/>
        <v>515</v>
      </c>
      <c r="P179" s="6">
        <f t="shared" si="10"/>
        <v>291.2</v>
      </c>
    </row>
    <row r="180" spans="1:16" x14ac:dyDescent="0.2">
      <c r="A180">
        <v>178</v>
      </c>
      <c r="B180" s="1">
        <v>42529</v>
      </c>
      <c r="C180" s="2">
        <v>0.97550925925925924</v>
      </c>
      <c r="D180">
        <v>291.2</v>
      </c>
      <c r="E180" t="s">
        <v>22</v>
      </c>
      <c r="F180" t="e">
        <f t="shared" si="8"/>
        <v>#NAME?</v>
      </c>
      <c r="G180" t="s">
        <v>22</v>
      </c>
      <c r="H180" t="s">
        <v>23</v>
      </c>
      <c r="I180" t="s">
        <v>24</v>
      </c>
      <c r="J180" t="s">
        <v>23</v>
      </c>
      <c r="K180" t="s">
        <v>24</v>
      </c>
      <c r="L180" t="e">
        <f t="shared" si="9"/>
        <v>#NAME?</v>
      </c>
      <c r="M180" t="s">
        <v>23</v>
      </c>
      <c r="N180" t="s">
        <v>54</v>
      </c>
      <c r="O180" s="5">
        <f t="shared" si="11"/>
        <v>518</v>
      </c>
      <c r="P180" s="6">
        <f t="shared" si="10"/>
        <v>291.2</v>
      </c>
    </row>
    <row r="181" spans="1:16" x14ac:dyDescent="0.2">
      <c r="A181">
        <v>179</v>
      </c>
      <c r="B181" s="1">
        <v>42529</v>
      </c>
      <c r="C181" s="2">
        <v>0.97759259259259268</v>
      </c>
      <c r="D181">
        <v>291.2</v>
      </c>
      <c r="E181" t="s">
        <v>22</v>
      </c>
      <c r="F181" t="e">
        <f t="shared" si="8"/>
        <v>#NAME?</v>
      </c>
      <c r="G181" t="s">
        <v>22</v>
      </c>
      <c r="H181" t="s">
        <v>23</v>
      </c>
      <c r="I181" t="s">
        <v>24</v>
      </c>
      <c r="J181" t="s">
        <v>23</v>
      </c>
      <c r="K181" t="s">
        <v>24</v>
      </c>
      <c r="L181" t="e">
        <f t="shared" si="9"/>
        <v>#NAME?</v>
      </c>
      <c r="M181" t="s">
        <v>23</v>
      </c>
      <c r="N181" t="s">
        <v>54</v>
      </c>
      <c r="O181" s="5">
        <f t="shared" si="11"/>
        <v>521</v>
      </c>
      <c r="P181" s="6">
        <f t="shared" si="10"/>
        <v>291.54444444444442</v>
      </c>
    </row>
    <row r="182" spans="1:16" x14ac:dyDescent="0.2">
      <c r="A182">
        <v>180</v>
      </c>
      <c r="B182" s="1">
        <v>42529</v>
      </c>
      <c r="C182" s="2">
        <v>0.97967592592592589</v>
      </c>
      <c r="D182">
        <v>291.2</v>
      </c>
      <c r="E182" t="s">
        <v>22</v>
      </c>
      <c r="F182" t="e">
        <f t="shared" si="8"/>
        <v>#NAME?</v>
      </c>
      <c r="G182" t="s">
        <v>22</v>
      </c>
      <c r="H182" t="s">
        <v>23</v>
      </c>
      <c r="I182" t="s">
        <v>24</v>
      </c>
      <c r="J182" t="s">
        <v>23</v>
      </c>
      <c r="K182" t="s">
        <v>24</v>
      </c>
      <c r="L182" t="e">
        <f t="shared" si="9"/>
        <v>#NAME?</v>
      </c>
      <c r="M182" t="s">
        <v>23</v>
      </c>
      <c r="N182" t="s">
        <v>54</v>
      </c>
      <c r="O182" s="5">
        <f t="shared" si="11"/>
        <v>524</v>
      </c>
      <c r="P182" s="6">
        <f t="shared" si="10"/>
        <v>291.35555555555555</v>
      </c>
    </row>
    <row r="183" spans="1:16" x14ac:dyDescent="0.2">
      <c r="A183">
        <v>181</v>
      </c>
      <c r="B183" s="1">
        <v>42529</v>
      </c>
      <c r="C183" s="2">
        <v>0.98175925925925922</v>
      </c>
      <c r="D183">
        <v>291.2</v>
      </c>
      <c r="E183" t="s">
        <v>22</v>
      </c>
      <c r="F183" t="e">
        <f t="shared" si="8"/>
        <v>#NAME?</v>
      </c>
      <c r="G183" t="s">
        <v>22</v>
      </c>
      <c r="H183" t="s">
        <v>23</v>
      </c>
      <c r="I183" t="s">
        <v>24</v>
      </c>
      <c r="J183" t="s">
        <v>23</v>
      </c>
      <c r="K183" t="s">
        <v>24</v>
      </c>
      <c r="L183" t="e">
        <f t="shared" si="9"/>
        <v>#NAME?</v>
      </c>
      <c r="M183" t="s">
        <v>23</v>
      </c>
      <c r="N183" t="s">
        <v>54</v>
      </c>
      <c r="O183" s="5">
        <f t="shared" si="11"/>
        <v>527</v>
      </c>
      <c r="P183" s="6">
        <f t="shared" si="10"/>
        <v>291.2</v>
      </c>
    </row>
    <row r="184" spans="1:16" x14ac:dyDescent="0.2">
      <c r="A184">
        <v>182</v>
      </c>
      <c r="B184" s="1">
        <v>42529</v>
      </c>
      <c r="C184" s="2">
        <v>0.98384259259259255</v>
      </c>
      <c r="D184">
        <v>291.2</v>
      </c>
      <c r="E184" t="s">
        <v>22</v>
      </c>
      <c r="F184" t="e">
        <f t="shared" si="8"/>
        <v>#NAME?</v>
      </c>
      <c r="G184" t="s">
        <v>22</v>
      </c>
      <c r="H184" t="s">
        <v>23</v>
      </c>
      <c r="I184" t="s">
        <v>24</v>
      </c>
      <c r="J184" t="s">
        <v>23</v>
      </c>
      <c r="K184" t="s">
        <v>24</v>
      </c>
      <c r="L184" t="e">
        <f t="shared" si="9"/>
        <v>#NAME?</v>
      </c>
      <c r="M184" t="s">
        <v>23</v>
      </c>
      <c r="N184" t="s">
        <v>54</v>
      </c>
      <c r="O184" s="5">
        <f t="shared" si="11"/>
        <v>530</v>
      </c>
      <c r="P184" s="6">
        <f t="shared" si="10"/>
        <v>291.2</v>
      </c>
    </row>
    <row r="185" spans="1:16" x14ac:dyDescent="0.2">
      <c r="A185">
        <v>183</v>
      </c>
      <c r="B185" s="1">
        <v>42529</v>
      </c>
      <c r="C185" s="2">
        <v>0.98592592592592598</v>
      </c>
      <c r="D185">
        <v>291.2</v>
      </c>
      <c r="E185" t="s">
        <v>22</v>
      </c>
      <c r="F185" t="e">
        <f t="shared" si="8"/>
        <v>#NAME?</v>
      </c>
      <c r="G185" t="s">
        <v>22</v>
      </c>
      <c r="H185" t="s">
        <v>23</v>
      </c>
      <c r="I185" t="s">
        <v>24</v>
      </c>
      <c r="J185" t="s">
        <v>23</v>
      </c>
      <c r="K185" t="s">
        <v>24</v>
      </c>
      <c r="L185" t="e">
        <f t="shared" si="9"/>
        <v>#NAME?</v>
      </c>
      <c r="M185" t="s">
        <v>23</v>
      </c>
      <c r="N185" t="s">
        <v>54</v>
      </c>
      <c r="O185" s="5">
        <f t="shared" si="11"/>
        <v>533</v>
      </c>
      <c r="P185" s="6">
        <f t="shared" si="10"/>
        <v>291.2</v>
      </c>
    </row>
    <row r="186" spans="1:16" x14ac:dyDescent="0.2">
      <c r="A186">
        <v>184</v>
      </c>
      <c r="B186" s="1">
        <v>42529</v>
      </c>
      <c r="C186" s="2">
        <v>0.98800925925925931</v>
      </c>
      <c r="D186">
        <v>291.2</v>
      </c>
      <c r="E186" t="s">
        <v>22</v>
      </c>
      <c r="F186" t="e">
        <f t="shared" si="8"/>
        <v>#NAME?</v>
      </c>
      <c r="G186" t="s">
        <v>22</v>
      </c>
      <c r="H186" t="s">
        <v>23</v>
      </c>
      <c r="I186" t="s">
        <v>24</v>
      </c>
      <c r="J186" t="s">
        <v>23</v>
      </c>
      <c r="K186" t="s">
        <v>24</v>
      </c>
      <c r="L186" t="e">
        <f t="shared" si="9"/>
        <v>#NAME?</v>
      </c>
      <c r="M186" t="s">
        <v>23</v>
      </c>
      <c r="N186" t="s">
        <v>54</v>
      </c>
      <c r="O186" s="5">
        <f t="shared" si="11"/>
        <v>536</v>
      </c>
      <c r="P186" s="6">
        <f t="shared" si="10"/>
        <v>291.2</v>
      </c>
    </row>
    <row r="187" spans="1:16" x14ac:dyDescent="0.2">
      <c r="A187">
        <v>185</v>
      </c>
      <c r="B187" s="1">
        <v>42529</v>
      </c>
      <c r="C187" s="2">
        <v>0.99009259259259252</v>
      </c>
      <c r="D187">
        <v>291.2</v>
      </c>
      <c r="E187" t="s">
        <v>22</v>
      </c>
      <c r="F187" t="e">
        <f t="shared" si="8"/>
        <v>#NAME?</v>
      </c>
      <c r="G187" t="s">
        <v>22</v>
      </c>
      <c r="H187" t="s">
        <v>23</v>
      </c>
      <c r="I187" t="s">
        <v>24</v>
      </c>
      <c r="J187" t="s">
        <v>23</v>
      </c>
      <c r="K187" t="s">
        <v>24</v>
      </c>
      <c r="L187" t="e">
        <f t="shared" si="9"/>
        <v>#NAME?</v>
      </c>
      <c r="M187" t="s">
        <v>23</v>
      </c>
      <c r="N187" t="s">
        <v>54</v>
      </c>
      <c r="O187" s="5">
        <f t="shared" si="11"/>
        <v>539</v>
      </c>
      <c r="P187" s="6">
        <f t="shared" si="10"/>
        <v>291.2</v>
      </c>
    </row>
    <row r="188" spans="1:16" x14ac:dyDescent="0.2">
      <c r="A188">
        <v>186</v>
      </c>
      <c r="B188" s="1">
        <v>42529</v>
      </c>
      <c r="C188" s="2">
        <v>0.99217592592592585</v>
      </c>
      <c r="D188">
        <v>291.7</v>
      </c>
      <c r="E188" t="s">
        <v>22</v>
      </c>
      <c r="F188" t="e">
        <f t="shared" si="8"/>
        <v>#NAME?</v>
      </c>
      <c r="G188" t="s">
        <v>22</v>
      </c>
      <c r="H188" t="s">
        <v>23</v>
      </c>
      <c r="I188" t="s">
        <v>24</v>
      </c>
      <c r="J188" t="s">
        <v>23</v>
      </c>
      <c r="K188" t="s">
        <v>24</v>
      </c>
      <c r="L188" t="e">
        <f t="shared" si="9"/>
        <v>#NAME?</v>
      </c>
      <c r="M188" t="s">
        <v>23</v>
      </c>
      <c r="N188" t="s">
        <v>54</v>
      </c>
      <c r="O188" s="5">
        <f t="shared" si="11"/>
        <v>542</v>
      </c>
      <c r="P188" s="6">
        <f t="shared" si="10"/>
        <v>291.2</v>
      </c>
    </row>
    <row r="189" spans="1:16" x14ac:dyDescent="0.2">
      <c r="A189">
        <v>187</v>
      </c>
      <c r="B189" s="1">
        <v>42529</v>
      </c>
      <c r="C189" s="2">
        <v>0.99425925925925929</v>
      </c>
      <c r="D189">
        <v>291.2</v>
      </c>
      <c r="E189" t="s">
        <v>22</v>
      </c>
      <c r="F189" t="e">
        <f t="shared" si="8"/>
        <v>#NAME?</v>
      </c>
      <c r="G189" t="s">
        <v>22</v>
      </c>
      <c r="H189" t="s">
        <v>23</v>
      </c>
      <c r="I189" t="s">
        <v>24</v>
      </c>
      <c r="J189" t="s">
        <v>23</v>
      </c>
      <c r="K189" t="s">
        <v>24</v>
      </c>
      <c r="L189" t="e">
        <f t="shared" si="9"/>
        <v>#NAME?</v>
      </c>
      <c r="M189" t="s">
        <v>23</v>
      </c>
      <c r="N189" t="s">
        <v>54</v>
      </c>
      <c r="O189" s="5">
        <f t="shared" si="11"/>
        <v>545</v>
      </c>
      <c r="P189" s="6">
        <f t="shared" si="10"/>
        <v>291.2</v>
      </c>
    </row>
    <row r="190" spans="1:16" x14ac:dyDescent="0.2">
      <c r="A190">
        <v>188</v>
      </c>
      <c r="B190" s="1">
        <v>42529</v>
      </c>
      <c r="C190" s="2">
        <v>0.99634259259259261</v>
      </c>
      <c r="D190">
        <v>291.2</v>
      </c>
      <c r="E190" t="s">
        <v>22</v>
      </c>
      <c r="F190" t="e">
        <f t="shared" si="8"/>
        <v>#NAME?</v>
      </c>
      <c r="G190" t="s">
        <v>22</v>
      </c>
      <c r="H190" t="s">
        <v>23</v>
      </c>
      <c r="I190" t="s">
        <v>24</v>
      </c>
      <c r="J190" t="s">
        <v>23</v>
      </c>
      <c r="K190" t="s">
        <v>24</v>
      </c>
      <c r="L190" t="e">
        <f t="shared" si="9"/>
        <v>#NAME?</v>
      </c>
      <c r="M190" t="s">
        <v>23</v>
      </c>
      <c r="N190" t="s">
        <v>54</v>
      </c>
      <c r="O190" s="5">
        <f t="shared" si="11"/>
        <v>548</v>
      </c>
      <c r="P190" s="6">
        <f t="shared" si="10"/>
        <v>291.2</v>
      </c>
    </row>
    <row r="191" spans="1:16" x14ac:dyDescent="0.2">
      <c r="A191">
        <v>189</v>
      </c>
      <c r="B191" s="1">
        <v>42529</v>
      </c>
      <c r="C191" s="2">
        <v>0.99842592592592594</v>
      </c>
      <c r="D191">
        <v>291.2</v>
      </c>
      <c r="E191" t="s">
        <v>22</v>
      </c>
      <c r="F191" t="e">
        <f t="shared" si="8"/>
        <v>#NAME?</v>
      </c>
      <c r="G191" t="s">
        <v>22</v>
      </c>
      <c r="H191" t="s">
        <v>23</v>
      </c>
      <c r="I191" t="s">
        <v>24</v>
      </c>
      <c r="J191" t="s">
        <v>23</v>
      </c>
      <c r="K191" t="s">
        <v>24</v>
      </c>
      <c r="L191" t="e">
        <f t="shared" si="9"/>
        <v>#NAME?</v>
      </c>
      <c r="M191" t="s">
        <v>23</v>
      </c>
      <c r="N191" t="s">
        <v>54</v>
      </c>
      <c r="O191" s="5">
        <f t="shared" si="11"/>
        <v>551</v>
      </c>
      <c r="P191" s="6">
        <f t="shared" si="10"/>
        <v>291.2</v>
      </c>
    </row>
    <row r="192" spans="1:16" x14ac:dyDescent="0.2">
      <c r="A192">
        <v>190</v>
      </c>
      <c r="B192" s="1">
        <v>42530</v>
      </c>
      <c r="C192" s="2">
        <v>5.0925925925925921E-4</v>
      </c>
      <c r="D192">
        <v>291.2</v>
      </c>
      <c r="E192" t="s">
        <v>22</v>
      </c>
      <c r="F192" t="e">
        <f t="shared" si="8"/>
        <v>#NAME?</v>
      </c>
      <c r="G192" t="s">
        <v>22</v>
      </c>
      <c r="H192" t="s">
        <v>23</v>
      </c>
      <c r="I192" t="s">
        <v>24</v>
      </c>
      <c r="J192" t="s">
        <v>23</v>
      </c>
      <c r="K192" t="s">
        <v>24</v>
      </c>
      <c r="L192" t="e">
        <f t="shared" si="9"/>
        <v>#NAME?</v>
      </c>
      <c r="M192" t="s">
        <v>23</v>
      </c>
      <c r="N192" t="s">
        <v>54</v>
      </c>
      <c r="O192" s="5">
        <f t="shared" si="11"/>
        <v>554</v>
      </c>
      <c r="P192" s="6">
        <f t="shared" si="10"/>
        <v>291.2</v>
      </c>
    </row>
    <row r="193" spans="1:16" x14ac:dyDescent="0.2">
      <c r="A193">
        <v>191</v>
      </c>
      <c r="B193" s="1">
        <v>42530</v>
      </c>
      <c r="C193" s="2">
        <v>2.5925925925925925E-3</v>
      </c>
      <c r="D193">
        <v>291.2</v>
      </c>
      <c r="E193" t="s">
        <v>22</v>
      </c>
      <c r="F193" t="e">
        <f t="shared" si="8"/>
        <v>#NAME?</v>
      </c>
      <c r="G193" t="s">
        <v>22</v>
      </c>
      <c r="H193" t="s">
        <v>23</v>
      </c>
      <c r="I193" t="s">
        <v>24</v>
      </c>
      <c r="J193" t="s">
        <v>23</v>
      </c>
      <c r="K193" t="s">
        <v>24</v>
      </c>
      <c r="L193" t="e">
        <f t="shared" si="9"/>
        <v>#NAME?</v>
      </c>
      <c r="M193" t="s">
        <v>23</v>
      </c>
      <c r="N193" t="s">
        <v>54</v>
      </c>
      <c r="O193" s="5">
        <f t="shared" si="11"/>
        <v>557</v>
      </c>
      <c r="P193" s="6">
        <f t="shared" si="10"/>
        <v>291.2</v>
      </c>
    </row>
    <row r="194" spans="1:16" x14ac:dyDescent="0.2">
      <c r="A194">
        <v>192</v>
      </c>
      <c r="B194" s="1">
        <v>42530</v>
      </c>
      <c r="C194" s="2">
        <v>4.6759259259259263E-3</v>
      </c>
      <c r="D194">
        <v>291.2</v>
      </c>
      <c r="E194" t="s">
        <v>22</v>
      </c>
      <c r="F194" t="e">
        <f t="shared" si="8"/>
        <v>#NAME?</v>
      </c>
      <c r="G194" t="s">
        <v>22</v>
      </c>
      <c r="H194" t="s">
        <v>23</v>
      </c>
      <c r="I194" t="s">
        <v>24</v>
      </c>
      <c r="J194" t="s">
        <v>23</v>
      </c>
      <c r="K194" t="s">
        <v>24</v>
      </c>
      <c r="L194" t="e">
        <f t="shared" si="9"/>
        <v>#NAME?</v>
      </c>
      <c r="M194" t="s">
        <v>23</v>
      </c>
      <c r="N194" t="s">
        <v>54</v>
      </c>
      <c r="O194" s="5">
        <f t="shared" si="11"/>
        <v>560</v>
      </c>
      <c r="P194" s="6">
        <f t="shared" si="10"/>
        <v>291.2</v>
      </c>
    </row>
    <row r="195" spans="1:16" x14ac:dyDescent="0.2">
      <c r="A195">
        <v>193</v>
      </c>
      <c r="B195" s="1">
        <v>42530</v>
      </c>
      <c r="C195" s="2">
        <v>6.7592592592592591E-3</v>
      </c>
      <c r="D195">
        <v>291.2</v>
      </c>
      <c r="E195" t="s">
        <v>22</v>
      </c>
      <c r="F195" t="e">
        <f t="shared" ref="F195:F258" si="12">-OL</f>
        <v>#NAME?</v>
      </c>
      <c r="G195" t="s">
        <v>22</v>
      </c>
      <c r="H195" t="s">
        <v>23</v>
      </c>
      <c r="I195" t="s">
        <v>24</v>
      </c>
      <c r="J195" t="s">
        <v>23</v>
      </c>
      <c r="K195" t="s">
        <v>24</v>
      </c>
      <c r="L195" t="e">
        <f t="shared" ref="L195:L258" si="13">+OL</f>
        <v>#NAME?</v>
      </c>
      <c r="M195" t="s">
        <v>23</v>
      </c>
      <c r="N195" t="s">
        <v>54</v>
      </c>
      <c r="O195" s="5">
        <f t="shared" si="11"/>
        <v>563</v>
      </c>
      <c r="P195" s="6">
        <f t="shared" si="10"/>
        <v>291.54444444444442</v>
      </c>
    </row>
    <row r="196" spans="1:16" x14ac:dyDescent="0.2">
      <c r="A196">
        <v>194</v>
      </c>
      <c r="B196" s="1">
        <v>42530</v>
      </c>
      <c r="C196" s="2">
        <v>8.8425925925925911E-3</v>
      </c>
      <c r="D196">
        <v>291.2</v>
      </c>
      <c r="E196" t="s">
        <v>22</v>
      </c>
      <c r="F196" t="e">
        <f t="shared" si="12"/>
        <v>#NAME?</v>
      </c>
      <c r="G196" t="s">
        <v>22</v>
      </c>
      <c r="H196" t="s">
        <v>23</v>
      </c>
      <c r="I196" t="s">
        <v>24</v>
      </c>
      <c r="J196" t="s">
        <v>23</v>
      </c>
      <c r="K196" t="s">
        <v>24</v>
      </c>
      <c r="L196" t="e">
        <f t="shared" si="13"/>
        <v>#NAME?</v>
      </c>
      <c r="M196" t="s">
        <v>23</v>
      </c>
      <c r="N196" t="s">
        <v>54</v>
      </c>
      <c r="O196" s="5">
        <f t="shared" si="11"/>
        <v>566</v>
      </c>
      <c r="P196" s="6">
        <f t="shared" si="10"/>
        <v>291.35555555555555</v>
      </c>
    </row>
    <row r="197" spans="1:16" x14ac:dyDescent="0.2">
      <c r="A197">
        <v>195</v>
      </c>
      <c r="B197" s="1">
        <v>42530</v>
      </c>
      <c r="C197" s="2">
        <v>1.0925925925925924E-2</v>
      </c>
      <c r="D197">
        <v>291.2</v>
      </c>
      <c r="E197" t="s">
        <v>22</v>
      </c>
      <c r="F197" t="e">
        <f t="shared" si="12"/>
        <v>#NAME?</v>
      </c>
      <c r="G197" t="s">
        <v>22</v>
      </c>
      <c r="H197" t="s">
        <v>23</v>
      </c>
      <c r="I197" t="s">
        <v>24</v>
      </c>
      <c r="J197" t="s">
        <v>23</v>
      </c>
      <c r="K197" t="s">
        <v>24</v>
      </c>
      <c r="L197" t="e">
        <f t="shared" si="13"/>
        <v>#NAME?</v>
      </c>
      <c r="M197" t="s">
        <v>23</v>
      </c>
      <c r="N197" t="s">
        <v>54</v>
      </c>
      <c r="O197" s="5">
        <f t="shared" si="11"/>
        <v>569</v>
      </c>
      <c r="P197" s="6">
        <f t="shared" si="10"/>
        <v>291.2</v>
      </c>
    </row>
    <row r="198" spans="1:16" x14ac:dyDescent="0.2">
      <c r="A198">
        <v>196</v>
      </c>
      <c r="B198" s="1">
        <v>42530</v>
      </c>
      <c r="C198" s="2">
        <v>1.300925925925926E-2</v>
      </c>
      <c r="D198">
        <v>291.2</v>
      </c>
      <c r="E198" t="s">
        <v>22</v>
      </c>
      <c r="F198" t="e">
        <f t="shared" si="12"/>
        <v>#NAME?</v>
      </c>
      <c r="G198" t="s">
        <v>22</v>
      </c>
      <c r="H198" t="s">
        <v>23</v>
      </c>
      <c r="I198" t="s">
        <v>24</v>
      </c>
      <c r="J198" t="s">
        <v>23</v>
      </c>
      <c r="K198" t="s">
        <v>24</v>
      </c>
      <c r="L198" t="e">
        <f t="shared" si="13"/>
        <v>#NAME?</v>
      </c>
      <c r="M198" t="s">
        <v>23</v>
      </c>
      <c r="N198" t="s">
        <v>54</v>
      </c>
      <c r="O198" s="5">
        <f t="shared" si="11"/>
        <v>572</v>
      </c>
      <c r="P198" s="6">
        <f t="shared" si="10"/>
        <v>291.2</v>
      </c>
    </row>
    <row r="199" spans="1:16" x14ac:dyDescent="0.2">
      <c r="A199">
        <v>197</v>
      </c>
      <c r="B199" s="1">
        <v>42530</v>
      </c>
      <c r="C199" s="2">
        <v>1.5092592592592593E-2</v>
      </c>
      <c r="D199">
        <v>291.2</v>
      </c>
      <c r="E199" t="s">
        <v>22</v>
      </c>
      <c r="F199" t="e">
        <f t="shared" si="12"/>
        <v>#NAME?</v>
      </c>
      <c r="G199" t="s">
        <v>22</v>
      </c>
      <c r="H199" t="s">
        <v>23</v>
      </c>
      <c r="I199" t="s">
        <v>24</v>
      </c>
      <c r="J199" t="s">
        <v>23</v>
      </c>
      <c r="K199" t="s">
        <v>24</v>
      </c>
      <c r="L199" t="e">
        <f t="shared" si="13"/>
        <v>#NAME?</v>
      </c>
      <c r="M199" t="s">
        <v>23</v>
      </c>
      <c r="N199" t="s">
        <v>54</v>
      </c>
      <c r="O199" s="5">
        <f t="shared" si="11"/>
        <v>575</v>
      </c>
      <c r="P199" s="6">
        <f t="shared" si="10"/>
        <v>291.2</v>
      </c>
    </row>
    <row r="200" spans="1:16" x14ac:dyDescent="0.2">
      <c r="A200">
        <v>198</v>
      </c>
      <c r="B200" s="1">
        <v>42530</v>
      </c>
      <c r="C200" s="2">
        <v>1.7175925925925924E-2</v>
      </c>
      <c r="D200">
        <v>291.2</v>
      </c>
      <c r="E200" t="s">
        <v>22</v>
      </c>
      <c r="F200" t="e">
        <f t="shared" si="12"/>
        <v>#NAME?</v>
      </c>
      <c r="G200" t="s">
        <v>22</v>
      </c>
      <c r="H200" t="s">
        <v>23</v>
      </c>
      <c r="I200" t="s">
        <v>24</v>
      </c>
      <c r="J200" t="s">
        <v>23</v>
      </c>
      <c r="K200" t="s">
        <v>24</v>
      </c>
      <c r="L200" t="e">
        <f t="shared" si="13"/>
        <v>#NAME?</v>
      </c>
      <c r="M200" t="s">
        <v>23</v>
      </c>
      <c r="N200" t="s">
        <v>54</v>
      </c>
      <c r="O200" s="5">
        <f t="shared" si="11"/>
        <v>578</v>
      </c>
      <c r="P200" s="6">
        <f t="shared" si="10"/>
        <v>291.2</v>
      </c>
    </row>
    <row r="201" spans="1:16" x14ac:dyDescent="0.2">
      <c r="A201">
        <v>199</v>
      </c>
      <c r="B201" s="1">
        <v>42530</v>
      </c>
      <c r="C201" s="2">
        <v>1.9259259259259261E-2</v>
      </c>
      <c r="D201">
        <v>291.2</v>
      </c>
      <c r="E201" t="s">
        <v>22</v>
      </c>
      <c r="F201" t="e">
        <f t="shared" si="12"/>
        <v>#NAME?</v>
      </c>
      <c r="G201" t="s">
        <v>22</v>
      </c>
      <c r="H201" t="s">
        <v>23</v>
      </c>
      <c r="I201" t="s">
        <v>24</v>
      </c>
      <c r="J201" t="s">
        <v>23</v>
      </c>
      <c r="K201" t="s">
        <v>24</v>
      </c>
      <c r="L201" t="e">
        <f t="shared" si="13"/>
        <v>#NAME?</v>
      </c>
      <c r="M201" t="s">
        <v>23</v>
      </c>
      <c r="N201" t="s">
        <v>54</v>
      </c>
      <c r="O201" s="5">
        <f t="shared" si="11"/>
        <v>581</v>
      </c>
      <c r="P201" s="6">
        <f t="shared" si="10"/>
        <v>291.2</v>
      </c>
    </row>
    <row r="202" spans="1:16" x14ac:dyDescent="0.2">
      <c r="A202">
        <v>200</v>
      </c>
      <c r="B202" s="1">
        <v>42530</v>
      </c>
      <c r="C202" s="2">
        <v>2.1342592592592594E-2</v>
      </c>
      <c r="D202">
        <v>291.2</v>
      </c>
      <c r="E202" t="s">
        <v>22</v>
      </c>
      <c r="F202" t="e">
        <f t="shared" si="12"/>
        <v>#NAME?</v>
      </c>
      <c r="G202" t="s">
        <v>22</v>
      </c>
      <c r="H202" t="s">
        <v>23</v>
      </c>
      <c r="I202" t="s">
        <v>24</v>
      </c>
      <c r="J202" t="s">
        <v>23</v>
      </c>
      <c r="K202" t="s">
        <v>24</v>
      </c>
      <c r="L202" t="e">
        <f t="shared" si="13"/>
        <v>#NAME?</v>
      </c>
      <c r="M202" t="s">
        <v>23</v>
      </c>
      <c r="N202" t="s">
        <v>54</v>
      </c>
      <c r="O202" s="5">
        <f t="shared" si="11"/>
        <v>584</v>
      </c>
      <c r="P202" s="6">
        <f t="shared" si="10"/>
        <v>291.2</v>
      </c>
    </row>
    <row r="203" spans="1:16" x14ac:dyDescent="0.2">
      <c r="A203">
        <v>201</v>
      </c>
      <c r="B203" s="1">
        <v>42530</v>
      </c>
      <c r="C203" s="2">
        <v>2.342592592592593E-2</v>
      </c>
      <c r="D203">
        <v>291.2</v>
      </c>
      <c r="E203" t="s">
        <v>22</v>
      </c>
      <c r="F203" t="e">
        <f t="shared" si="12"/>
        <v>#NAME?</v>
      </c>
      <c r="G203" t="s">
        <v>22</v>
      </c>
      <c r="H203" t="s">
        <v>23</v>
      </c>
      <c r="I203" t="s">
        <v>24</v>
      </c>
      <c r="J203" t="s">
        <v>23</v>
      </c>
      <c r="K203" t="s">
        <v>24</v>
      </c>
      <c r="L203" t="e">
        <f t="shared" si="13"/>
        <v>#NAME?</v>
      </c>
      <c r="M203" t="s">
        <v>23</v>
      </c>
      <c r="N203" t="s">
        <v>54</v>
      </c>
      <c r="O203" s="5">
        <f t="shared" si="11"/>
        <v>587</v>
      </c>
      <c r="P203" s="6">
        <f t="shared" si="10"/>
        <v>291.2</v>
      </c>
    </row>
    <row r="204" spans="1:16" x14ac:dyDescent="0.2">
      <c r="A204">
        <v>202</v>
      </c>
      <c r="B204" s="1">
        <v>42530</v>
      </c>
      <c r="C204" s="2">
        <v>2.5509259259259259E-2</v>
      </c>
      <c r="D204">
        <v>291.2</v>
      </c>
      <c r="E204" t="s">
        <v>22</v>
      </c>
      <c r="F204" t="e">
        <f t="shared" si="12"/>
        <v>#NAME?</v>
      </c>
      <c r="G204" t="s">
        <v>22</v>
      </c>
      <c r="H204" t="s">
        <v>23</v>
      </c>
      <c r="I204" t="s">
        <v>24</v>
      </c>
      <c r="J204" t="s">
        <v>23</v>
      </c>
      <c r="K204" t="s">
        <v>24</v>
      </c>
      <c r="L204" t="e">
        <f t="shared" si="13"/>
        <v>#NAME?</v>
      </c>
      <c r="M204" t="s">
        <v>23</v>
      </c>
      <c r="N204" t="s">
        <v>54</v>
      </c>
      <c r="O204" s="5">
        <f t="shared" si="11"/>
        <v>590</v>
      </c>
      <c r="P204" s="6">
        <f t="shared" ref="P204:P267" si="14">D196+($O$2*(D197-D196))</f>
        <v>291.2</v>
      </c>
    </row>
    <row r="205" spans="1:16" x14ac:dyDescent="0.2">
      <c r="A205">
        <v>203</v>
      </c>
      <c r="B205" s="1">
        <v>42530</v>
      </c>
      <c r="C205" s="2">
        <v>2.7592592592592596E-2</v>
      </c>
      <c r="D205">
        <v>291.2</v>
      </c>
      <c r="E205" t="s">
        <v>22</v>
      </c>
      <c r="F205" t="e">
        <f t="shared" si="12"/>
        <v>#NAME?</v>
      </c>
      <c r="G205" t="s">
        <v>22</v>
      </c>
      <c r="H205" t="s">
        <v>23</v>
      </c>
      <c r="I205" t="s">
        <v>24</v>
      </c>
      <c r="J205" t="s">
        <v>23</v>
      </c>
      <c r="K205" t="s">
        <v>24</v>
      </c>
      <c r="L205" t="e">
        <f t="shared" si="13"/>
        <v>#NAME?</v>
      </c>
      <c r="M205" t="s">
        <v>23</v>
      </c>
      <c r="N205" t="s">
        <v>54</v>
      </c>
      <c r="O205" s="5">
        <f t="shared" si="11"/>
        <v>593</v>
      </c>
      <c r="P205" s="6">
        <f t="shared" si="14"/>
        <v>291.2</v>
      </c>
    </row>
    <row r="206" spans="1:16" x14ac:dyDescent="0.2">
      <c r="A206">
        <v>204</v>
      </c>
      <c r="B206" s="1">
        <v>42530</v>
      </c>
      <c r="C206" s="2">
        <v>2.9675925925925925E-2</v>
      </c>
      <c r="D206">
        <v>291.2</v>
      </c>
      <c r="E206" t="s">
        <v>22</v>
      </c>
      <c r="F206" t="e">
        <f t="shared" si="12"/>
        <v>#NAME?</v>
      </c>
      <c r="G206" t="s">
        <v>22</v>
      </c>
      <c r="H206" t="s">
        <v>23</v>
      </c>
      <c r="I206" t="s">
        <v>24</v>
      </c>
      <c r="J206" t="s">
        <v>23</v>
      </c>
      <c r="K206" t="s">
        <v>24</v>
      </c>
      <c r="L206" t="e">
        <f t="shared" si="13"/>
        <v>#NAME?</v>
      </c>
      <c r="M206" t="s">
        <v>23</v>
      </c>
      <c r="N206" t="s">
        <v>54</v>
      </c>
      <c r="O206" s="5">
        <f t="shared" ref="O206:O269" si="15">O205+3</f>
        <v>596</v>
      </c>
      <c r="P206" s="6">
        <f t="shared" si="14"/>
        <v>291.2</v>
      </c>
    </row>
    <row r="207" spans="1:16" x14ac:dyDescent="0.2">
      <c r="A207">
        <v>205</v>
      </c>
      <c r="B207" s="1">
        <v>42530</v>
      </c>
      <c r="C207" s="2">
        <v>3.1759259259259258E-2</v>
      </c>
      <c r="D207">
        <v>291.2</v>
      </c>
      <c r="E207" t="s">
        <v>22</v>
      </c>
      <c r="F207" t="e">
        <f t="shared" si="12"/>
        <v>#NAME?</v>
      </c>
      <c r="G207" t="s">
        <v>22</v>
      </c>
      <c r="H207" t="s">
        <v>23</v>
      </c>
      <c r="I207" t="s">
        <v>24</v>
      </c>
      <c r="J207" t="s">
        <v>23</v>
      </c>
      <c r="K207" t="s">
        <v>24</v>
      </c>
      <c r="L207" t="e">
        <f t="shared" si="13"/>
        <v>#NAME?</v>
      </c>
      <c r="M207" t="s">
        <v>23</v>
      </c>
      <c r="N207" t="s">
        <v>54</v>
      </c>
      <c r="O207" s="5">
        <f t="shared" si="15"/>
        <v>599</v>
      </c>
      <c r="P207" s="6">
        <f t="shared" si="14"/>
        <v>291.2</v>
      </c>
    </row>
    <row r="208" spans="1:16" x14ac:dyDescent="0.2">
      <c r="A208">
        <v>206</v>
      </c>
      <c r="B208" s="1">
        <v>42530</v>
      </c>
      <c r="C208" s="2">
        <v>3.3842592592592598E-2</v>
      </c>
      <c r="D208">
        <v>291.2</v>
      </c>
      <c r="E208" t="s">
        <v>22</v>
      </c>
      <c r="F208" t="e">
        <f t="shared" si="12"/>
        <v>#NAME?</v>
      </c>
      <c r="G208" t="s">
        <v>22</v>
      </c>
      <c r="H208" t="s">
        <v>23</v>
      </c>
      <c r="I208" t="s">
        <v>24</v>
      </c>
      <c r="J208" t="s">
        <v>23</v>
      </c>
      <c r="K208" t="s">
        <v>24</v>
      </c>
      <c r="L208" t="e">
        <f t="shared" si="13"/>
        <v>#NAME?</v>
      </c>
      <c r="M208" t="s">
        <v>23</v>
      </c>
      <c r="N208" t="s">
        <v>54</v>
      </c>
      <c r="O208" s="5">
        <f t="shared" si="15"/>
        <v>602</v>
      </c>
      <c r="P208" s="6">
        <f t="shared" si="14"/>
        <v>291.2</v>
      </c>
    </row>
    <row r="209" spans="1:16" x14ac:dyDescent="0.2">
      <c r="A209">
        <v>207</v>
      </c>
      <c r="B209" s="1">
        <v>42530</v>
      </c>
      <c r="C209" s="2">
        <v>3.5925925925925924E-2</v>
      </c>
      <c r="D209">
        <v>291.2</v>
      </c>
      <c r="E209" t="s">
        <v>22</v>
      </c>
      <c r="F209" t="e">
        <f t="shared" si="12"/>
        <v>#NAME?</v>
      </c>
      <c r="G209" t="s">
        <v>22</v>
      </c>
      <c r="H209" t="s">
        <v>23</v>
      </c>
      <c r="I209" t="s">
        <v>24</v>
      </c>
      <c r="J209" t="s">
        <v>23</v>
      </c>
      <c r="K209" t="s">
        <v>24</v>
      </c>
      <c r="L209" t="e">
        <f t="shared" si="13"/>
        <v>#NAME?</v>
      </c>
      <c r="M209" t="s">
        <v>23</v>
      </c>
      <c r="N209" t="s">
        <v>54</v>
      </c>
      <c r="O209" s="5">
        <f t="shared" si="15"/>
        <v>605</v>
      </c>
      <c r="P209" s="6">
        <f t="shared" si="14"/>
        <v>291.2</v>
      </c>
    </row>
    <row r="210" spans="1:16" x14ac:dyDescent="0.2">
      <c r="A210">
        <v>208</v>
      </c>
      <c r="B210" s="1">
        <v>42530</v>
      </c>
      <c r="C210" s="2">
        <v>3.8009259259259263E-2</v>
      </c>
      <c r="D210">
        <v>291.2</v>
      </c>
      <c r="E210" t="s">
        <v>22</v>
      </c>
      <c r="F210" t="e">
        <f t="shared" si="12"/>
        <v>#NAME?</v>
      </c>
      <c r="G210" t="s">
        <v>22</v>
      </c>
      <c r="H210" t="s">
        <v>23</v>
      </c>
      <c r="I210" t="s">
        <v>24</v>
      </c>
      <c r="J210" t="s">
        <v>23</v>
      </c>
      <c r="K210" t="s">
        <v>24</v>
      </c>
      <c r="L210" t="e">
        <f t="shared" si="13"/>
        <v>#NAME?</v>
      </c>
      <c r="M210" t="s">
        <v>23</v>
      </c>
      <c r="N210" t="s">
        <v>54</v>
      </c>
      <c r="O210" s="5">
        <f t="shared" si="15"/>
        <v>608</v>
      </c>
      <c r="P210" s="6">
        <f t="shared" si="14"/>
        <v>291.2</v>
      </c>
    </row>
    <row r="211" spans="1:16" x14ac:dyDescent="0.2">
      <c r="A211">
        <v>209</v>
      </c>
      <c r="B211" s="1">
        <v>42530</v>
      </c>
      <c r="C211" s="2">
        <v>4.0092592592592589E-2</v>
      </c>
      <c r="D211">
        <v>291.2</v>
      </c>
      <c r="E211" t="s">
        <v>22</v>
      </c>
      <c r="F211" t="e">
        <f t="shared" si="12"/>
        <v>#NAME?</v>
      </c>
      <c r="G211" t="s">
        <v>22</v>
      </c>
      <c r="H211" t="s">
        <v>23</v>
      </c>
      <c r="I211" t="s">
        <v>24</v>
      </c>
      <c r="J211" t="s">
        <v>23</v>
      </c>
      <c r="K211" t="s">
        <v>24</v>
      </c>
      <c r="L211" t="e">
        <f t="shared" si="13"/>
        <v>#NAME?</v>
      </c>
      <c r="M211" t="s">
        <v>23</v>
      </c>
      <c r="N211" t="s">
        <v>54</v>
      </c>
      <c r="O211" s="5">
        <f t="shared" si="15"/>
        <v>611</v>
      </c>
      <c r="P211" s="6">
        <f t="shared" si="14"/>
        <v>291.2</v>
      </c>
    </row>
    <row r="212" spans="1:16" x14ac:dyDescent="0.2">
      <c r="A212">
        <v>210</v>
      </c>
      <c r="B212" s="1">
        <v>42530</v>
      </c>
      <c r="C212" s="2">
        <v>4.2175925925925922E-2</v>
      </c>
      <c r="D212">
        <v>291.2</v>
      </c>
      <c r="E212" t="s">
        <v>22</v>
      </c>
      <c r="F212" t="e">
        <f t="shared" si="12"/>
        <v>#NAME?</v>
      </c>
      <c r="G212" t="s">
        <v>22</v>
      </c>
      <c r="H212" t="s">
        <v>23</v>
      </c>
      <c r="I212" t="s">
        <v>24</v>
      </c>
      <c r="J212" t="s">
        <v>23</v>
      </c>
      <c r="K212" t="s">
        <v>24</v>
      </c>
      <c r="L212" t="e">
        <f t="shared" si="13"/>
        <v>#NAME?</v>
      </c>
      <c r="M212" t="s">
        <v>23</v>
      </c>
      <c r="N212" t="s">
        <v>54</v>
      </c>
      <c r="O212" s="5">
        <f t="shared" si="15"/>
        <v>614</v>
      </c>
      <c r="P212" s="6">
        <f t="shared" si="14"/>
        <v>291.2</v>
      </c>
    </row>
    <row r="213" spans="1:16" x14ac:dyDescent="0.2">
      <c r="A213">
        <v>211</v>
      </c>
      <c r="B213" s="1">
        <v>42530</v>
      </c>
      <c r="C213" s="2">
        <v>4.4259259259259255E-2</v>
      </c>
      <c r="D213">
        <v>291.2</v>
      </c>
      <c r="E213" t="s">
        <v>22</v>
      </c>
      <c r="F213" t="e">
        <f t="shared" si="12"/>
        <v>#NAME?</v>
      </c>
      <c r="G213" t="s">
        <v>22</v>
      </c>
      <c r="H213" t="s">
        <v>23</v>
      </c>
      <c r="I213" t="s">
        <v>24</v>
      </c>
      <c r="J213" t="s">
        <v>23</v>
      </c>
      <c r="K213" t="s">
        <v>24</v>
      </c>
      <c r="L213" t="e">
        <f t="shared" si="13"/>
        <v>#NAME?</v>
      </c>
      <c r="M213" t="s">
        <v>23</v>
      </c>
      <c r="N213" t="s">
        <v>54</v>
      </c>
      <c r="O213" s="5">
        <f t="shared" si="15"/>
        <v>617</v>
      </c>
      <c r="P213" s="6">
        <f t="shared" si="14"/>
        <v>291.2</v>
      </c>
    </row>
    <row r="214" spans="1:16" x14ac:dyDescent="0.2">
      <c r="A214">
        <v>212</v>
      </c>
      <c r="B214" s="1">
        <v>42530</v>
      </c>
      <c r="C214" s="2">
        <v>4.6342592592592595E-2</v>
      </c>
      <c r="D214">
        <v>291.2</v>
      </c>
      <c r="E214" t="s">
        <v>22</v>
      </c>
      <c r="F214" t="e">
        <f t="shared" si="12"/>
        <v>#NAME?</v>
      </c>
      <c r="G214" t="s">
        <v>22</v>
      </c>
      <c r="H214" t="s">
        <v>23</v>
      </c>
      <c r="I214" t="s">
        <v>24</v>
      </c>
      <c r="J214" t="s">
        <v>23</v>
      </c>
      <c r="K214" t="s">
        <v>24</v>
      </c>
      <c r="L214" t="e">
        <f t="shared" si="13"/>
        <v>#NAME?</v>
      </c>
      <c r="M214" t="s">
        <v>23</v>
      </c>
      <c r="N214" t="s">
        <v>54</v>
      </c>
      <c r="O214" s="5">
        <f t="shared" si="15"/>
        <v>620</v>
      </c>
      <c r="P214" s="6">
        <f t="shared" si="14"/>
        <v>291.2</v>
      </c>
    </row>
    <row r="215" spans="1:16" x14ac:dyDescent="0.2">
      <c r="A215">
        <v>213</v>
      </c>
      <c r="B215" s="1">
        <v>42530</v>
      </c>
      <c r="C215" s="2">
        <v>4.8425925925925928E-2</v>
      </c>
      <c r="D215">
        <v>291.2</v>
      </c>
      <c r="E215" t="s">
        <v>22</v>
      </c>
      <c r="F215" t="e">
        <f t="shared" si="12"/>
        <v>#NAME?</v>
      </c>
      <c r="G215" t="s">
        <v>22</v>
      </c>
      <c r="H215" t="s">
        <v>23</v>
      </c>
      <c r="I215" t="s">
        <v>24</v>
      </c>
      <c r="J215" t="s">
        <v>23</v>
      </c>
      <c r="K215" t="s">
        <v>24</v>
      </c>
      <c r="L215" t="e">
        <f t="shared" si="13"/>
        <v>#NAME?</v>
      </c>
      <c r="M215" t="s">
        <v>23</v>
      </c>
      <c r="N215" t="s">
        <v>54</v>
      </c>
      <c r="O215" s="5">
        <f t="shared" si="15"/>
        <v>623</v>
      </c>
      <c r="P215" s="6">
        <f t="shared" si="14"/>
        <v>291.2</v>
      </c>
    </row>
    <row r="216" spans="1:16" x14ac:dyDescent="0.2">
      <c r="A216">
        <v>214</v>
      </c>
      <c r="B216" s="1">
        <v>42530</v>
      </c>
      <c r="C216" s="2">
        <v>5.0509259259259254E-2</v>
      </c>
      <c r="D216">
        <v>291.10000000000002</v>
      </c>
      <c r="E216" t="s">
        <v>22</v>
      </c>
      <c r="F216" t="e">
        <f t="shared" si="12"/>
        <v>#NAME?</v>
      </c>
      <c r="G216" t="s">
        <v>22</v>
      </c>
      <c r="H216" t="s">
        <v>23</v>
      </c>
      <c r="I216" t="s">
        <v>24</v>
      </c>
      <c r="J216" t="s">
        <v>23</v>
      </c>
      <c r="K216" t="s">
        <v>24</v>
      </c>
      <c r="L216" t="e">
        <f t="shared" si="13"/>
        <v>#NAME?</v>
      </c>
      <c r="M216" t="s">
        <v>23</v>
      </c>
      <c r="N216" t="s">
        <v>54</v>
      </c>
      <c r="O216" s="5">
        <f t="shared" si="15"/>
        <v>626</v>
      </c>
      <c r="P216" s="6">
        <f t="shared" si="14"/>
        <v>291.2</v>
      </c>
    </row>
    <row r="217" spans="1:16" x14ac:dyDescent="0.2">
      <c r="A217">
        <v>215</v>
      </c>
      <c r="B217" s="1">
        <v>42530</v>
      </c>
      <c r="C217" s="2">
        <v>5.2592592592592587E-2</v>
      </c>
      <c r="D217">
        <v>291.2</v>
      </c>
      <c r="E217" t="s">
        <v>22</v>
      </c>
      <c r="F217" t="e">
        <f t="shared" si="12"/>
        <v>#NAME?</v>
      </c>
      <c r="G217" t="s">
        <v>22</v>
      </c>
      <c r="H217" t="s">
        <v>23</v>
      </c>
      <c r="I217" t="s">
        <v>24</v>
      </c>
      <c r="J217" t="s">
        <v>23</v>
      </c>
      <c r="K217" t="s">
        <v>24</v>
      </c>
      <c r="L217" t="e">
        <f t="shared" si="13"/>
        <v>#NAME?</v>
      </c>
      <c r="M217" t="s">
        <v>23</v>
      </c>
      <c r="N217" t="s">
        <v>54</v>
      </c>
      <c r="O217" s="5">
        <f t="shared" si="15"/>
        <v>629</v>
      </c>
      <c r="P217" s="6">
        <f t="shared" si="14"/>
        <v>291.2</v>
      </c>
    </row>
    <row r="218" spans="1:16" x14ac:dyDescent="0.2">
      <c r="A218">
        <v>216</v>
      </c>
      <c r="B218" s="1">
        <v>42530</v>
      </c>
      <c r="C218" s="2">
        <v>5.4675925925925926E-2</v>
      </c>
      <c r="D218">
        <v>291.2</v>
      </c>
      <c r="E218" t="s">
        <v>22</v>
      </c>
      <c r="F218" t="e">
        <f t="shared" si="12"/>
        <v>#NAME?</v>
      </c>
      <c r="G218" t="s">
        <v>22</v>
      </c>
      <c r="H218" t="s">
        <v>23</v>
      </c>
      <c r="I218" t="s">
        <v>24</v>
      </c>
      <c r="J218" t="s">
        <v>23</v>
      </c>
      <c r="K218" t="s">
        <v>24</v>
      </c>
      <c r="L218" t="e">
        <f t="shared" si="13"/>
        <v>#NAME?</v>
      </c>
      <c r="M218" t="s">
        <v>23</v>
      </c>
      <c r="N218" t="s">
        <v>54</v>
      </c>
      <c r="O218" s="5">
        <f t="shared" si="15"/>
        <v>632</v>
      </c>
      <c r="P218" s="6">
        <f t="shared" si="14"/>
        <v>291.2</v>
      </c>
    </row>
    <row r="219" spans="1:16" x14ac:dyDescent="0.2">
      <c r="A219">
        <v>217</v>
      </c>
      <c r="B219" s="1">
        <v>42530</v>
      </c>
      <c r="C219" s="2">
        <v>5.6759259259259259E-2</v>
      </c>
      <c r="D219">
        <v>291.2</v>
      </c>
      <c r="E219" t="s">
        <v>22</v>
      </c>
      <c r="F219" t="e">
        <f t="shared" si="12"/>
        <v>#NAME?</v>
      </c>
      <c r="G219" t="s">
        <v>22</v>
      </c>
      <c r="H219" t="s">
        <v>23</v>
      </c>
      <c r="I219" t="s">
        <v>24</v>
      </c>
      <c r="J219" t="s">
        <v>23</v>
      </c>
      <c r="K219" t="s">
        <v>24</v>
      </c>
      <c r="L219" t="e">
        <f t="shared" si="13"/>
        <v>#NAME?</v>
      </c>
      <c r="M219" t="s">
        <v>23</v>
      </c>
      <c r="N219" t="s">
        <v>54</v>
      </c>
      <c r="O219" s="5">
        <f t="shared" si="15"/>
        <v>635</v>
      </c>
      <c r="P219" s="6">
        <f t="shared" si="14"/>
        <v>291.2</v>
      </c>
    </row>
    <row r="220" spans="1:16" x14ac:dyDescent="0.2">
      <c r="A220">
        <v>218</v>
      </c>
      <c r="B220" s="1">
        <v>42530</v>
      </c>
      <c r="C220" s="2">
        <v>5.8842592592592592E-2</v>
      </c>
      <c r="D220">
        <v>291.10000000000002</v>
      </c>
      <c r="E220" t="s">
        <v>22</v>
      </c>
      <c r="F220" t="e">
        <f t="shared" si="12"/>
        <v>#NAME?</v>
      </c>
      <c r="G220" t="s">
        <v>22</v>
      </c>
      <c r="H220" t="s">
        <v>23</v>
      </c>
      <c r="I220" t="s">
        <v>24</v>
      </c>
      <c r="J220" t="s">
        <v>23</v>
      </c>
      <c r="K220" t="s">
        <v>24</v>
      </c>
      <c r="L220" t="e">
        <f t="shared" si="13"/>
        <v>#NAME?</v>
      </c>
      <c r="M220" t="s">
        <v>23</v>
      </c>
      <c r="N220" t="s">
        <v>54</v>
      </c>
      <c r="O220" s="5">
        <f t="shared" si="15"/>
        <v>638</v>
      </c>
      <c r="P220" s="6">
        <f t="shared" si="14"/>
        <v>291.2</v>
      </c>
    </row>
    <row r="221" spans="1:16" x14ac:dyDescent="0.2">
      <c r="A221">
        <v>219</v>
      </c>
      <c r="B221" s="1">
        <v>42530</v>
      </c>
      <c r="C221" s="2">
        <v>6.0925925925925932E-2</v>
      </c>
      <c r="D221">
        <v>291.10000000000002</v>
      </c>
      <c r="E221" t="s">
        <v>22</v>
      </c>
      <c r="F221" t="e">
        <f t="shared" si="12"/>
        <v>#NAME?</v>
      </c>
      <c r="G221" t="s">
        <v>22</v>
      </c>
      <c r="H221" t="s">
        <v>23</v>
      </c>
      <c r="I221" t="s">
        <v>24</v>
      </c>
      <c r="J221" t="s">
        <v>23</v>
      </c>
      <c r="K221" t="s">
        <v>24</v>
      </c>
      <c r="L221" t="e">
        <f t="shared" si="13"/>
        <v>#NAME?</v>
      </c>
      <c r="M221" t="s">
        <v>23</v>
      </c>
      <c r="N221" t="s">
        <v>54</v>
      </c>
      <c r="O221" s="5">
        <f t="shared" si="15"/>
        <v>641</v>
      </c>
      <c r="P221" s="6">
        <f t="shared" si="14"/>
        <v>291.2</v>
      </c>
    </row>
    <row r="222" spans="1:16" x14ac:dyDescent="0.2">
      <c r="A222">
        <v>220</v>
      </c>
      <c r="B222" s="1">
        <v>42530</v>
      </c>
      <c r="C222" s="2">
        <v>6.3009259259259265E-2</v>
      </c>
      <c r="D222">
        <v>291.10000000000002</v>
      </c>
      <c r="E222" t="s">
        <v>22</v>
      </c>
      <c r="F222" t="e">
        <f t="shared" si="12"/>
        <v>#NAME?</v>
      </c>
      <c r="G222" t="s">
        <v>22</v>
      </c>
      <c r="H222" t="s">
        <v>23</v>
      </c>
      <c r="I222" t="s">
        <v>24</v>
      </c>
      <c r="J222" t="s">
        <v>23</v>
      </c>
      <c r="K222" t="s">
        <v>24</v>
      </c>
      <c r="L222" t="e">
        <f t="shared" si="13"/>
        <v>#NAME?</v>
      </c>
      <c r="M222" t="s">
        <v>23</v>
      </c>
      <c r="N222" t="s">
        <v>54</v>
      </c>
      <c r="O222" s="5">
        <f t="shared" si="15"/>
        <v>644</v>
      </c>
      <c r="P222" s="6">
        <f t="shared" si="14"/>
        <v>291.2</v>
      </c>
    </row>
    <row r="223" spans="1:16" x14ac:dyDescent="0.2">
      <c r="A223">
        <v>221</v>
      </c>
      <c r="B223" s="1">
        <v>42530</v>
      </c>
      <c r="C223" s="2">
        <v>6.5092592592592591E-2</v>
      </c>
      <c r="D223">
        <v>291.2</v>
      </c>
      <c r="E223" t="s">
        <v>22</v>
      </c>
      <c r="F223" t="e">
        <f t="shared" si="12"/>
        <v>#NAME?</v>
      </c>
      <c r="G223" t="s">
        <v>22</v>
      </c>
      <c r="H223" t="s">
        <v>23</v>
      </c>
      <c r="I223" t="s">
        <v>24</v>
      </c>
      <c r="J223" t="s">
        <v>23</v>
      </c>
      <c r="K223" t="s">
        <v>24</v>
      </c>
      <c r="L223" t="e">
        <f t="shared" si="13"/>
        <v>#NAME?</v>
      </c>
      <c r="M223" t="s">
        <v>23</v>
      </c>
      <c r="N223" t="s">
        <v>54</v>
      </c>
      <c r="O223" s="5">
        <f t="shared" si="15"/>
        <v>647</v>
      </c>
      <c r="P223" s="6">
        <f t="shared" si="14"/>
        <v>291.13111111111112</v>
      </c>
    </row>
    <row r="224" spans="1:16" x14ac:dyDescent="0.2">
      <c r="A224">
        <v>222</v>
      </c>
      <c r="B224" s="1">
        <v>42530</v>
      </c>
      <c r="C224" s="2">
        <v>6.7175925925925931E-2</v>
      </c>
      <c r="D224">
        <v>291.10000000000002</v>
      </c>
      <c r="E224" t="s">
        <v>22</v>
      </c>
      <c r="F224" t="e">
        <f t="shared" si="12"/>
        <v>#NAME?</v>
      </c>
      <c r="G224" t="s">
        <v>22</v>
      </c>
      <c r="H224" t="s">
        <v>23</v>
      </c>
      <c r="I224" t="s">
        <v>24</v>
      </c>
      <c r="J224" t="s">
        <v>23</v>
      </c>
      <c r="K224" t="s">
        <v>24</v>
      </c>
      <c r="L224" t="e">
        <f t="shared" si="13"/>
        <v>#NAME?</v>
      </c>
      <c r="M224" t="s">
        <v>23</v>
      </c>
      <c r="N224" t="s">
        <v>54</v>
      </c>
      <c r="O224" s="5">
        <f t="shared" si="15"/>
        <v>650</v>
      </c>
      <c r="P224" s="6">
        <f t="shared" si="14"/>
        <v>291.16888888888889</v>
      </c>
    </row>
    <row r="225" spans="1:16" x14ac:dyDescent="0.2">
      <c r="A225">
        <v>223</v>
      </c>
      <c r="B225" s="1">
        <v>42530</v>
      </c>
      <c r="C225" s="2">
        <v>6.9259259259259257E-2</v>
      </c>
      <c r="D225">
        <v>291.2</v>
      </c>
      <c r="E225" t="s">
        <v>22</v>
      </c>
      <c r="F225" t="e">
        <f t="shared" si="12"/>
        <v>#NAME?</v>
      </c>
      <c r="G225" t="s">
        <v>22</v>
      </c>
      <c r="H225" t="s">
        <v>23</v>
      </c>
      <c r="I225" t="s">
        <v>24</v>
      </c>
      <c r="J225" t="s">
        <v>23</v>
      </c>
      <c r="K225" t="s">
        <v>24</v>
      </c>
      <c r="L225" t="e">
        <f t="shared" si="13"/>
        <v>#NAME?</v>
      </c>
      <c r="M225" t="s">
        <v>23</v>
      </c>
      <c r="N225" t="s">
        <v>54</v>
      </c>
      <c r="O225" s="5">
        <f t="shared" si="15"/>
        <v>653</v>
      </c>
      <c r="P225" s="6">
        <f t="shared" si="14"/>
        <v>291.2</v>
      </c>
    </row>
    <row r="226" spans="1:16" x14ac:dyDescent="0.2">
      <c r="A226">
        <v>224</v>
      </c>
      <c r="B226" s="1">
        <v>42530</v>
      </c>
      <c r="C226" s="2">
        <v>7.1342592592592582E-2</v>
      </c>
      <c r="D226">
        <v>291.10000000000002</v>
      </c>
      <c r="E226" t="s">
        <v>22</v>
      </c>
      <c r="F226" t="e">
        <f t="shared" si="12"/>
        <v>#NAME?</v>
      </c>
      <c r="G226" t="s">
        <v>22</v>
      </c>
      <c r="H226" t="s">
        <v>23</v>
      </c>
      <c r="I226" t="s">
        <v>24</v>
      </c>
      <c r="J226" t="s">
        <v>23</v>
      </c>
      <c r="K226" t="s">
        <v>24</v>
      </c>
      <c r="L226" t="e">
        <f t="shared" si="13"/>
        <v>#NAME?</v>
      </c>
      <c r="M226" t="s">
        <v>23</v>
      </c>
      <c r="N226" t="s">
        <v>54</v>
      </c>
      <c r="O226" s="5">
        <f t="shared" si="15"/>
        <v>656</v>
      </c>
      <c r="P226" s="6">
        <f t="shared" si="14"/>
        <v>291.2</v>
      </c>
    </row>
    <row r="227" spans="1:16" x14ac:dyDescent="0.2">
      <c r="A227">
        <v>225</v>
      </c>
      <c r="B227" s="1">
        <v>42530</v>
      </c>
      <c r="C227" s="2">
        <v>7.3425925925925936E-2</v>
      </c>
      <c r="D227">
        <v>291.10000000000002</v>
      </c>
      <c r="E227" t="s">
        <v>22</v>
      </c>
      <c r="F227" t="e">
        <f t="shared" si="12"/>
        <v>#NAME?</v>
      </c>
      <c r="G227" t="s">
        <v>22</v>
      </c>
      <c r="H227" t="s">
        <v>23</v>
      </c>
      <c r="I227" t="s">
        <v>24</v>
      </c>
      <c r="J227" t="s">
        <v>23</v>
      </c>
      <c r="K227" t="s">
        <v>24</v>
      </c>
      <c r="L227" t="e">
        <f t="shared" si="13"/>
        <v>#NAME?</v>
      </c>
      <c r="M227" t="s">
        <v>23</v>
      </c>
      <c r="N227" t="s">
        <v>54</v>
      </c>
      <c r="O227" s="5">
        <f t="shared" si="15"/>
        <v>659</v>
      </c>
      <c r="P227" s="6">
        <f t="shared" si="14"/>
        <v>291.13111111111112</v>
      </c>
    </row>
    <row r="228" spans="1:16" x14ac:dyDescent="0.2">
      <c r="A228">
        <v>226</v>
      </c>
      <c r="B228" s="1">
        <v>42530</v>
      </c>
      <c r="C228" s="2">
        <v>7.5509259259259262E-2</v>
      </c>
      <c r="D228">
        <v>291.10000000000002</v>
      </c>
      <c r="E228" t="s">
        <v>22</v>
      </c>
      <c r="F228" t="e">
        <f t="shared" si="12"/>
        <v>#NAME?</v>
      </c>
      <c r="G228" t="s">
        <v>22</v>
      </c>
      <c r="H228" t="s">
        <v>23</v>
      </c>
      <c r="I228" t="s">
        <v>24</v>
      </c>
      <c r="J228" t="s">
        <v>23</v>
      </c>
      <c r="K228" t="s">
        <v>24</v>
      </c>
      <c r="L228" t="e">
        <f t="shared" si="13"/>
        <v>#NAME?</v>
      </c>
      <c r="M228" t="s">
        <v>23</v>
      </c>
      <c r="N228" t="s">
        <v>54</v>
      </c>
      <c r="O228" s="5">
        <f t="shared" si="15"/>
        <v>662</v>
      </c>
      <c r="P228" s="6">
        <f t="shared" si="14"/>
        <v>291.10000000000002</v>
      </c>
    </row>
    <row r="229" spans="1:16" x14ac:dyDescent="0.2">
      <c r="A229">
        <v>227</v>
      </c>
      <c r="B229" s="1">
        <v>42530</v>
      </c>
      <c r="C229" s="2">
        <v>7.7592592592592588E-2</v>
      </c>
      <c r="D229">
        <v>291.10000000000002</v>
      </c>
      <c r="E229" t="s">
        <v>22</v>
      </c>
      <c r="F229" t="e">
        <f t="shared" si="12"/>
        <v>#NAME?</v>
      </c>
      <c r="G229" t="s">
        <v>22</v>
      </c>
      <c r="H229" t="s">
        <v>23</v>
      </c>
      <c r="I229" t="s">
        <v>24</v>
      </c>
      <c r="J229" t="s">
        <v>23</v>
      </c>
      <c r="K229" t="s">
        <v>24</v>
      </c>
      <c r="L229" t="e">
        <f t="shared" si="13"/>
        <v>#NAME?</v>
      </c>
      <c r="M229" t="s">
        <v>23</v>
      </c>
      <c r="N229" t="s">
        <v>54</v>
      </c>
      <c r="O229" s="5">
        <f t="shared" si="15"/>
        <v>665</v>
      </c>
      <c r="P229" s="6">
        <f t="shared" si="14"/>
        <v>291.10000000000002</v>
      </c>
    </row>
    <row r="230" spans="1:16" x14ac:dyDescent="0.2">
      <c r="A230">
        <v>228</v>
      </c>
      <c r="B230" s="1">
        <v>42530</v>
      </c>
      <c r="C230" s="2">
        <v>7.9675925925925928E-2</v>
      </c>
      <c r="D230">
        <v>291.10000000000002</v>
      </c>
      <c r="E230" t="s">
        <v>22</v>
      </c>
      <c r="F230" t="e">
        <f t="shared" si="12"/>
        <v>#NAME?</v>
      </c>
      <c r="G230" t="s">
        <v>22</v>
      </c>
      <c r="H230" t="s">
        <v>23</v>
      </c>
      <c r="I230" t="s">
        <v>24</v>
      </c>
      <c r="J230" t="s">
        <v>23</v>
      </c>
      <c r="K230" t="s">
        <v>24</v>
      </c>
      <c r="L230" t="e">
        <f t="shared" si="13"/>
        <v>#NAME?</v>
      </c>
      <c r="M230" t="s">
        <v>23</v>
      </c>
      <c r="N230" t="s">
        <v>54</v>
      </c>
      <c r="O230" s="5">
        <f t="shared" si="15"/>
        <v>668</v>
      </c>
      <c r="P230" s="6">
        <f t="shared" si="14"/>
        <v>291.16888888888889</v>
      </c>
    </row>
    <row r="231" spans="1:16" x14ac:dyDescent="0.2">
      <c r="A231">
        <v>229</v>
      </c>
      <c r="B231" s="1">
        <v>42530</v>
      </c>
      <c r="C231" s="2">
        <v>8.1759259259259254E-2</v>
      </c>
      <c r="D231">
        <v>291.10000000000002</v>
      </c>
      <c r="E231" t="s">
        <v>22</v>
      </c>
      <c r="F231" t="e">
        <f t="shared" si="12"/>
        <v>#NAME?</v>
      </c>
      <c r="G231" t="s">
        <v>22</v>
      </c>
      <c r="H231" t="s">
        <v>23</v>
      </c>
      <c r="I231" t="s">
        <v>24</v>
      </c>
      <c r="J231" t="s">
        <v>23</v>
      </c>
      <c r="K231" t="s">
        <v>24</v>
      </c>
      <c r="L231" t="e">
        <f t="shared" si="13"/>
        <v>#NAME?</v>
      </c>
      <c r="M231" t="s">
        <v>23</v>
      </c>
      <c r="N231" t="s">
        <v>54</v>
      </c>
      <c r="O231" s="5">
        <f t="shared" si="15"/>
        <v>671</v>
      </c>
      <c r="P231" s="6">
        <f t="shared" si="14"/>
        <v>291.13111111111112</v>
      </c>
    </row>
    <row r="232" spans="1:16" x14ac:dyDescent="0.2">
      <c r="A232">
        <v>230</v>
      </c>
      <c r="B232" s="1">
        <v>42530</v>
      </c>
      <c r="C232" s="2">
        <v>8.3842592592592594E-2</v>
      </c>
      <c r="D232">
        <v>291.2</v>
      </c>
      <c r="E232" t="s">
        <v>22</v>
      </c>
      <c r="F232" t="e">
        <f t="shared" si="12"/>
        <v>#NAME?</v>
      </c>
      <c r="G232" t="s">
        <v>22</v>
      </c>
      <c r="H232" t="s">
        <v>23</v>
      </c>
      <c r="I232" t="s">
        <v>24</v>
      </c>
      <c r="J232" t="s">
        <v>23</v>
      </c>
      <c r="K232" t="s">
        <v>24</v>
      </c>
      <c r="L232" t="e">
        <f t="shared" si="13"/>
        <v>#NAME?</v>
      </c>
      <c r="M232" t="s">
        <v>23</v>
      </c>
      <c r="N232" t="s">
        <v>54</v>
      </c>
      <c r="O232" s="5">
        <f t="shared" si="15"/>
        <v>674</v>
      </c>
      <c r="P232" s="6">
        <f t="shared" si="14"/>
        <v>291.16888888888889</v>
      </c>
    </row>
    <row r="233" spans="1:16" x14ac:dyDescent="0.2">
      <c r="A233">
        <v>231</v>
      </c>
      <c r="B233" s="1">
        <v>42530</v>
      </c>
      <c r="C233" s="2">
        <v>8.5925925925925919E-2</v>
      </c>
      <c r="D233">
        <v>291.10000000000002</v>
      </c>
      <c r="E233" t="s">
        <v>22</v>
      </c>
      <c r="F233" t="e">
        <f t="shared" si="12"/>
        <v>#NAME?</v>
      </c>
      <c r="G233" t="s">
        <v>22</v>
      </c>
      <c r="H233" t="s">
        <v>23</v>
      </c>
      <c r="I233" t="s">
        <v>24</v>
      </c>
      <c r="J233" t="s">
        <v>23</v>
      </c>
      <c r="K233" t="s">
        <v>24</v>
      </c>
      <c r="L233" t="e">
        <f t="shared" si="13"/>
        <v>#NAME?</v>
      </c>
      <c r="M233" t="s">
        <v>23</v>
      </c>
      <c r="N233" t="s">
        <v>54</v>
      </c>
      <c r="O233" s="5">
        <f t="shared" si="15"/>
        <v>677</v>
      </c>
      <c r="P233" s="6">
        <f t="shared" si="14"/>
        <v>291.13111111111112</v>
      </c>
    </row>
    <row r="234" spans="1:16" x14ac:dyDescent="0.2">
      <c r="A234">
        <v>232</v>
      </c>
      <c r="B234" s="1">
        <v>42530</v>
      </c>
      <c r="C234" s="2">
        <v>8.8009259259259245E-2</v>
      </c>
      <c r="D234">
        <v>291.10000000000002</v>
      </c>
      <c r="E234" t="s">
        <v>22</v>
      </c>
      <c r="F234" t="e">
        <f t="shared" si="12"/>
        <v>#NAME?</v>
      </c>
      <c r="G234" t="s">
        <v>22</v>
      </c>
      <c r="H234" t="s">
        <v>23</v>
      </c>
      <c r="I234" t="s">
        <v>24</v>
      </c>
      <c r="J234" t="s">
        <v>23</v>
      </c>
      <c r="K234" t="s">
        <v>24</v>
      </c>
      <c r="L234" t="e">
        <f t="shared" si="13"/>
        <v>#NAME?</v>
      </c>
      <c r="M234" t="s">
        <v>23</v>
      </c>
      <c r="N234" t="s">
        <v>54</v>
      </c>
      <c r="O234" s="5">
        <f t="shared" si="15"/>
        <v>680</v>
      </c>
      <c r="P234" s="6">
        <f t="shared" si="14"/>
        <v>291.10000000000002</v>
      </c>
    </row>
    <row r="235" spans="1:16" x14ac:dyDescent="0.2">
      <c r="A235">
        <v>233</v>
      </c>
      <c r="B235" s="1">
        <v>42530</v>
      </c>
      <c r="C235" s="2">
        <v>9.0092592592592599E-2</v>
      </c>
      <c r="D235">
        <v>291.10000000000002</v>
      </c>
      <c r="E235" t="s">
        <v>22</v>
      </c>
      <c r="F235" t="e">
        <f t="shared" si="12"/>
        <v>#NAME?</v>
      </c>
      <c r="G235" t="s">
        <v>22</v>
      </c>
      <c r="H235" t="s">
        <v>23</v>
      </c>
      <c r="I235" t="s">
        <v>24</v>
      </c>
      <c r="J235" t="s">
        <v>23</v>
      </c>
      <c r="K235" t="s">
        <v>24</v>
      </c>
      <c r="L235" t="e">
        <f t="shared" si="13"/>
        <v>#NAME?</v>
      </c>
      <c r="M235" t="s">
        <v>23</v>
      </c>
      <c r="N235" t="s">
        <v>54</v>
      </c>
      <c r="O235" s="5">
        <f t="shared" si="15"/>
        <v>683</v>
      </c>
      <c r="P235" s="6">
        <f t="shared" si="14"/>
        <v>291.10000000000002</v>
      </c>
    </row>
    <row r="236" spans="1:16" x14ac:dyDescent="0.2">
      <c r="A236">
        <v>234</v>
      </c>
      <c r="B236" s="1">
        <v>42530</v>
      </c>
      <c r="C236" s="2">
        <v>9.2175925925925925E-2</v>
      </c>
      <c r="D236">
        <v>291.10000000000002</v>
      </c>
      <c r="E236" t="s">
        <v>22</v>
      </c>
      <c r="F236" t="e">
        <f t="shared" si="12"/>
        <v>#NAME?</v>
      </c>
      <c r="G236" t="s">
        <v>22</v>
      </c>
      <c r="H236" t="s">
        <v>23</v>
      </c>
      <c r="I236" t="s">
        <v>24</v>
      </c>
      <c r="J236" t="s">
        <v>23</v>
      </c>
      <c r="K236" t="s">
        <v>24</v>
      </c>
      <c r="L236" t="e">
        <f t="shared" si="13"/>
        <v>#NAME?</v>
      </c>
      <c r="M236" t="s">
        <v>23</v>
      </c>
      <c r="N236" t="s">
        <v>54</v>
      </c>
      <c r="O236" s="5">
        <f t="shared" si="15"/>
        <v>686</v>
      </c>
      <c r="P236" s="6">
        <f t="shared" si="14"/>
        <v>291.10000000000002</v>
      </c>
    </row>
    <row r="237" spans="1:16" x14ac:dyDescent="0.2">
      <c r="A237">
        <v>235</v>
      </c>
      <c r="B237" s="1">
        <v>42530</v>
      </c>
      <c r="C237" s="2">
        <v>9.4259259259259265E-2</v>
      </c>
      <c r="D237">
        <v>291.10000000000002</v>
      </c>
      <c r="E237" t="s">
        <v>22</v>
      </c>
      <c r="F237" t="e">
        <f t="shared" si="12"/>
        <v>#NAME?</v>
      </c>
      <c r="G237" t="s">
        <v>22</v>
      </c>
      <c r="H237" t="s">
        <v>23</v>
      </c>
      <c r="I237" t="s">
        <v>24</v>
      </c>
      <c r="J237" t="s">
        <v>23</v>
      </c>
      <c r="K237" t="s">
        <v>24</v>
      </c>
      <c r="L237" t="e">
        <f t="shared" si="13"/>
        <v>#NAME?</v>
      </c>
      <c r="M237" t="s">
        <v>23</v>
      </c>
      <c r="N237" t="s">
        <v>54</v>
      </c>
      <c r="O237" s="5">
        <f t="shared" si="15"/>
        <v>689</v>
      </c>
      <c r="P237" s="6">
        <f t="shared" si="14"/>
        <v>291.10000000000002</v>
      </c>
    </row>
    <row r="238" spans="1:16" x14ac:dyDescent="0.2">
      <c r="A238">
        <v>236</v>
      </c>
      <c r="B238" s="1">
        <v>42530</v>
      </c>
      <c r="C238" s="2">
        <v>9.6342592592592591E-2</v>
      </c>
      <c r="D238">
        <v>291.10000000000002</v>
      </c>
      <c r="E238" t="s">
        <v>22</v>
      </c>
      <c r="F238" t="e">
        <f t="shared" si="12"/>
        <v>#NAME?</v>
      </c>
      <c r="G238" t="s">
        <v>22</v>
      </c>
      <c r="H238" t="s">
        <v>23</v>
      </c>
      <c r="I238" t="s">
        <v>24</v>
      </c>
      <c r="J238" t="s">
        <v>23</v>
      </c>
      <c r="K238" t="s">
        <v>24</v>
      </c>
      <c r="L238" t="e">
        <f t="shared" si="13"/>
        <v>#NAME?</v>
      </c>
      <c r="M238" t="s">
        <v>23</v>
      </c>
      <c r="N238" t="s">
        <v>54</v>
      </c>
      <c r="O238" s="5">
        <f t="shared" si="15"/>
        <v>692</v>
      </c>
      <c r="P238" s="6">
        <f t="shared" si="14"/>
        <v>291.10000000000002</v>
      </c>
    </row>
    <row r="239" spans="1:16" x14ac:dyDescent="0.2">
      <c r="A239">
        <v>237</v>
      </c>
      <c r="B239" s="1">
        <v>42530</v>
      </c>
      <c r="C239" s="2">
        <v>9.8425925925925917E-2</v>
      </c>
      <c r="D239">
        <v>291.10000000000002</v>
      </c>
      <c r="E239" t="s">
        <v>22</v>
      </c>
      <c r="F239" t="e">
        <f t="shared" si="12"/>
        <v>#NAME?</v>
      </c>
      <c r="G239" t="s">
        <v>22</v>
      </c>
      <c r="H239" t="s">
        <v>23</v>
      </c>
      <c r="I239" t="s">
        <v>24</v>
      </c>
      <c r="J239" t="s">
        <v>23</v>
      </c>
      <c r="K239" t="s">
        <v>24</v>
      </c>
      <c r="L239" t="e">
        <f t="shared" si="13"/>
        <v>#NAME?</v>
      </c>
      <c r="M239" t="s">
        <v>23</v>
      </c>
      <c r="N239" t="s">
        <v>54</v>
      </c>
      <c r="O239" s="5">
        <f t="shared" si="15"/>
        <v>695</v>
      </c>
      <c r="P239" s="6">
        <f t="shared" si="14"/>
        <v>291.16888888888889</v>
      </c>
    </row>
    <row r="240" spans="1:16" x14ac:dyDescent="0.2">
      <c r="A240">
        <v>238</v>
      </c>
      <c r="B240" s="1">
        <v>42530</v>
      </c>
      <c r="C240" s="2">
        <v>0.10050925925925926</v>
      </c>
      <c r="D240">
        <v>291.10000000000002</v>
      </c>
      <c r="E240" t="s">
        <v>22</v>
      </c>
      <c r="F240" t="e">
        <f t="shared" si="12"/>
        <v>#NAME?</v>
      </c>
      <c r="G240" t="s">
        <v>22</v>
      </c>
      <c r="H240" t="s">
        <v>23</v>
      </c>
      <c r="I240" t="s">
        <v>24</v>
      </c>
      <c r="J240" t="s">
        <v>23</v>
      </c>
      <c r="K240" t="s">
        <v>24</v>
      </c>
      <c r="L240" t="e">
        <f t="shared" si="13"/>
        <v>#NAME?</v>
      </c>
      <c r="M240" t="s">
        <v>23</v>
      </c>
      <c r="N240" t="s">
        <v>54</v>
      </c>
      <c r="O240" s="5">
        <f t="shared" si="15"/>
        <v>698</v>
      </c>
      <c r="P240" s="6">
        <f t="shared" si="14"/>
        <v>291.13111111111112</v>
      </c>
    </row>
    <row r="241" spans="1:16" x14ac:dyDescent="0.2">
      <c r="A241">
        <v>239</v>
      </c>
      <c r="B241" s="1">
        <v>42530</v>
      </c>
      <c r="C241" s="2">
        <v>0.10259259259259258</v>
      </c>
      <c r="D241">
        <v>290.7</v>
      </c>
      <c r="E241" t="s">
        <v>22</v>
      </c>
      <c r="F241" t="e">
        <f t="shared" si="12"/>
        <v>#NAME?</v>
      </c>
      <c r="G241" t="s">
        <v>22</v>
      </c>
      <c r="H241" t="s">
        <v>23</v>
      </c>
      <c r="I241" t="s">
        <v>24</v>
      </c>
      <c r="J241" t="s">
        <v>23</v>
      </c>
      <c r="K241" t="s">
        <v>24</v>
      </c>
      <c r="L241" t="e">
        <f t="shared" si="13"/>
        <v>#NAME?</v>
      </c>
      <c r="M241" t="s">
        <v>23</v>
      </c>
      <c r="N241" t="s">
        <v>54</v>
      </c>
      <c r="O241" s="5">
        <f t="shared" si="15"/>
        <v>701</v>
      </c>
      <c r="P241" s="6">
        <f t="shared" si="14"/>
        <v>291.10000000000002</v>
      </c>
    </row>
    <row r="242" spans="1:16" x14ac:dyDescent="0.2">
      <c r="A242">
        <v>240</v>
      </c>
      <c r="B242" s="1">
        <v>42530</v>
      </c>
      <c r="C242" s="2">
        <v>0.10467592592592594</v>
      </c>
      <c r="D242">
        <v>291.10000000000002</v>
      </c>
      <c r="E242" t="s">
        <v>22</v>
      </c>
      <c r="F242" t="e">
        <f t="shared" si="12"/>
        <v>#NAME?</v>
      </c>
      <c r="G242" t="s">
        <v>22</v>
      </c>
      <c r="H242" t="s">
        <v>23</v>
      </c>
      <c r="I242" t="s">
        <v>24</v>
      </c>
      <c r="J242" t="s">
        <v>23</v>
      </c>
      <c r="K242" t="s">
        <v>24</v>
      </c>
      <c r="L242" t="e">
        <f t="shared" si="13"/>
        <v>#NAME?</v>
      </c>
      <c r="M242" t="s">
        <v>23</v>
      </c>
      <c r="N242" t="s">
        <v>54</v>
      </c>
      <c r="O242" s="5">
        <f t="shared" si="15"/>
        <v>704</v>
      </c>
      <c r="P242" s="6">
        <f t="shared" si="14"/>
        <v>291.10000000000002</v>
      </c>
    </row>
    <row r="243" spans="1:16" x14ac:dyDescent="0.2">
      <c r="A243">
        <v>241</v>
      </c>
      <c r="B243" s="1">
        <v>42530</v>
      </c>
      <c r="C243" s="2">
        <v>0.10675925925925926</v>
      </c>
      <c r="D243">
        <v>291.10000000000002</v>
      </c>
      <c r="E243" t="s">
        <v>22</v>
      </c>
      <c r="F243" t="e">
        <f t="shared" si="12"/>
        <v>#NAME?</v>
      </c>
      <c r="G243" t="s">
        <v>22</v>
      </c>
      <c r="H243" t="s">
        <v>23</v>
      </c>
      <c r="I243" t="s">
        <v>24</v>
      </c>
      <c r="J243" t="s">
        <v>23</v>
      </c>
      <c r="K243" t="s">
        <v>24</v>
      </c>
      <c r="L243" t="e">
        <f t="shared" si="13"/>
        <v>#NAME?</v>
      </c>
      <c r="M243" t="s">
        <v>23</v>
      </c>
      <c r="N243" t="s">
        <v>54</v>
      </c>
      <c r="O243" s="5">
        <f t="shared" si="15"/>
        <v>707</v>
      </c>
      <c r="P243" s="6">
        <f t="shared" si="14"/>
        <v>291.10000000000002</v>
      </c>
    </row>
    <row r="244" spans="1:16" x14ac:dyDescent="0.2">
      <c r="A244">
        <v>242</v>
      </c>
      <c r="B244" s="1">
        <v>42530</v>
      </c>
      <c r="C244" s="2">
        <v>0.10884259259259259</v>
      </c>
      <c r="D244">
        <v>291.10000000000002</v>
      </c>
      <c r="E244" t="s">
        <v>22</v>
      </c>
      <c r="F244" t="e">
        <f t="shared" si="12"/>
        <v>#NAME?</v>
      </c>
      <c r="G244" t="s">
        <v>22</v>
      </c>
      <c r="H244" t="s">
        <v>23</v>
      </c>
      <c r="I244" t="s">
        <v>24</v>
      </c>
      <c r="J244" t="s">
        <v>23</v>
      </c>
      <c r="K244" t="s">
        <v>24</v>
      </c>
      <c r="L244" t="e">
        <f t="shared" si="13"/>
        <v>#NAME?</v>
      </c>
      <c r="M244" t="s">
        <v>23</v>
      </c>
      <c r="N244" t="s">
        <v>54</v>
      </c>
      <c r="O244" s="5">
        <f t="shared" si="15"/>
        <v>710</v>
      </c>
      <c r="P244" s="6">
        <f t="shared" si="14"/>
        <v>291.10000000000002</v>
      </c>
    </row>
    <row r="245" spans="1:16" x14ac:dyDescent="0.2">
      <c r="A245">
        <v>243</v>
      </c>
      <c r="B245" s="1">
        <v>42530</v>
      </c>
      <c r="C245" s="2">
        <v>0.11092592592592593</v>
      </c>
      <c r="D245">
        <v>291.10000000000002</v>
      </c>
      <c r="E245" t="s">
        <v>22</v>
      </c>
      <c r="F245" t="e">
        <f t="shared" si="12"/>
        <v>#NAME?</v>
      </c>
      <c r="G245" t="s">
        <v>22</v>
      </c>
      <c r="H245" t="s">
        <v>23</v>
      </c>
      <c r="I245" t="s">
        <v>24</v>
      </c>
      <c r="J245" t="s">
        <v>23</v>
      </c>
      <c r="K245" t="s">
        <v>24</v>
      </c>
      <c r="L245" t="e">
        <f t="shared" si="13"/>
        <v>#NAME?</v>
      </c>
      <c r="M245" t="s">
        <v>23</v>
      </c>
      <c r="N245" t="s">
        <v>54</v>
      </c>
      <c r="O245" s="5">
        <f t="shared" si="15"/>
        <v>713</v>
      </c>
      <c r="P245" s="6">
        <f t="shared" si="14"/>
        <v>291.10000000000002</v>
      </c>
    </row>
    <row r="246" spans="1:16" x14ac:dyDescent="0.2">
      <c r="A246">
        <v>244</v>
      </c>
      <c r="B246" s="1">
        <v>42530</v>
      </c>
      <c r="C246" s="2">
        <v>0.11300925925925925</v>
      </c>
      <c r="D246">
        <v>291.10000000000002</v>
      </c>
      <c r="E246" t="s">
        <v>22</v>
      </c>
      <c r="F246" t="e">
        <f t="shared" si="12"/>
        <v>#NAME?</v>
      </c>
      <c r="G246" t="s">
        <v>22</v>
      </c>
      <c r="H246" t="s">
        <v>23</v>
      </c>
      <c r="I246" t="s">
        <v>24</v>
      </c>
      <c r="J246" t="s">
        <v>23</v>
      </c>
      <c r="K246" t="s">
        <v>24</v>
      </c>
      <c r="L246" t="e">
        <f t="shared" si="13"/>
        <v>#NAME?</v>
      </c>
      <c r="M246" t="s">
        <v>23</v>
      </c>
      <c r="N246" t="s">
        <v>54</v>
      </c>
      <c r="O246" s="5">
        <f t="shared" si="15"/>
        <v>716</v>
      </c>
      <c r="P246" s="6">
        <f t="shared" si="14"/>
        <v>291.10000000000002</v>
      </c>
    </row>
    <row r="247" spans="1:16" x14ac:dyDescent="0.2">
      <c r="A247">
        <v>245</v>
      </c>
      <c r="B247" s="1">
        <v>42530</v>
      </c>
      <c r="C247" s="2">
        <v>0.11509259259259259</v>
      </c>
      <c r="D247">
        <v>291.10000000000002</v>
      </c>
      <c r="E247" t="s">
        <v>22</v>
      </c>
      <c r="F247" t="e">
        <f t="shared" si="12"/>
        <v>#NAME?</v>
      </c>
      <c r="G247" t="s">
        <v>22</v>
      </c>
      <c r="H247" t="s">
        <v>23</v>
      </c>
      <c r="I247" t="s">
        <v>24</v>
      </c>
      <c r="J247" t="s">
        <v>23</v>
      </c>
      <c r="K247" t="s">
        <v>24</v>
      </c>
      <c r="L247" t="e">
        <f t="shared" si="13"/>
        <v>#NAME?</v>
      </c>
      <c r="M247" t="s">
        <v>23</v>
      </c>
      <c r="N247" t="s">
        <v>54</v>
      </c>
      <c r="O247" s="5">
        <f t="shared" si="15"/>
        <v>719</v>
      </c>
      <c r="P247" s="6">
        <f t="shared" si="14"/>
        <v>291.10000000000002</v>
      </c>
    </row>
    <row r="248" spans="1:16" x14ac:dyDescent="0.2">
      <c r="A248">
        <v>246</v>
      </c>
      <c r="B248" s="1">
        <v>42530</v>
      </c>
      <c r="C248" s="2">
        <v>0.11717592592592592</v>
      </c>
      <c r="D248">
        <v>291.60000000000002</v>
      </c>
      <c r="E248" t="s">
        <v>22</v>
      </c>
      <c r="F248" t="e">
        <f t="shared" si="12"/>
        <v>#NAME?</v>
      </c>
      <c r="G248" t="s">
        <v>22</v>
      </c>
      <c r="H248" t="s">
        <v>23</v>
      </c>
      <c r="I248" t="s">
        <v>24</v>
      </c>
      <c r="J248" t="s">
        <v>23</v>
      </c>
      <c r="K248" t="s">
        <v>24</v>
      </c>
      <c r="L248" t="e">
        <f t="shared" si="13"/>
        <v>#NAME?</v>
      </c>
      <c r="M248" t="s">
        <v>23</v>
      </c>
      <c r="N248" t="s">
        <v>54</v>
      </c>
      <c r="O248" s="5">
        <f t="shared" si="15"/>
        <v>722</v>
      </c>
      <c r="P248" s="6">
        <f t="shared" si="14"/>
        <v>290.82444444444445</v>
      </c>
    </row>
    <row r="249" spans="1:16" x14ac:dyDescent="0.2">
      <c r="A249">
        <v>247</v>
      </c>
      <c r="B249" s="1">
        <v>42530</v>
      </c>
      <c r="C249" s="2">
        <v>0.11925925925925925</v>
      </c>
      <c r="D249">
        <v>291.10000000000002</v>
      </c>
      <c r="E249" t="s">
        <v>22</v>
      </c>
      <c r="F249" t="e">
        <f t="shared" si="12"/>
        <v>#NAME?</v>
      </c>
      <c r="G249" t="s">
        <v>22</v>
      </c>
      <c r="H249" t="s">
        <v>23</v>
      </c>
      <c r="I249" t="s">
        <v>24</v>
      </c>
      <c r="J249" t="s">
        <v>23</v>
      </c>
      <c r="K249" t="s">
        <v>24</v>
      </c>
      <c r="L249" t="e">
        <f t="shared" si="13"/>
        <v>#NAME?</v>
      </c>
      <c r="M249" t="s">
        <v>23</v>
      </c>
      <c r="N249" t="s">
        <v>54</v>
      </c>
      <c r="O249" s="5">
        <f t="shared" si="15"/>
        <v>725</v>
      </c>
      <c r="P249" s="6">
        <f t="shared" si="14"/>
        <v>290.97555555555556</v>
      </c>
    </row>
    <row r="250" spans="1:16" x14ac:dyDescent="0.2">
      <c r="A250">
        <v>248</v>
      </c>
      <c r="B250" s="1">
        <v>42530</v>
      </c>
      <c r="C250" s="2">
        <v>0.1213425925925926</v>
      </c>
      <c r="D250">
        <v>291.10000000000002</v>
      </c>
      <c r="E250" t="s">
        <v>22</v>
      </c>
      <c r="F250" t="e">
        <f t="shared" si="12"/>
        <v>#NAME?</v>
      </c>
      <c r="G250" t="s">
        <v>22</v>
      </c>
      <c r="H250" t="s">
        <v>23</v>
      </c>
      <c r="I250" t="s">
        <v>24</v>
      </c>
      <c r="J250" t="s">
        <v>23</v>
      </c>
      <c r="K250" t="s">
        <v>24</v>
      </c>
      <c r="L250" t="e">
        <f t="shared" si="13"/>
        <v>#NAME?</v>
      </c>
      <c r="M250" t="s">
        <v>23</v>
      </c>
      <c r="N250" t="s">
        <v>54</v>
      </c>
      <c r="O250" s="5">
        <f t="shared" si="15"/>
        <v>728</v>
      </c>
      <c r="P250" s="6">
        <f t="shared" si="14"/>
        <v>291.10000000000002</v>
      </c>
    </row>
    <row r="251" spans="1:16" x14ac:dyDescent="0.2">
      <c r="A251">
        <v>249</v>
      </c>
      <c r="B251" s="1">
        <v>42530</v>
      </c>
      <c r="C251" s="2">
        <v>0.12342592592592593</v>
      </c>
      <c r="D251">
        <v>291.10000000000002</v>
      </c>
      <c r="E251" t="s">
        <v>22</v>
      </c>
      <c r="F251" t="e">
        <f t="shared" si="12"/>
        <v>#NAME?</v>
      </c>
      <c r="G251" t="s">
        <v>22</v>
      </c>
      <c r="H251" t="s">
        <v>23</v>
      </c>
      <c r="I251" t="s">
        <v>24</v>
      </c>
      <c r="J251" t="s">
        <v>23</v>
      </c>
      <c r="K251" t="s">
        <v>24</v>
      </c>
      <c r="L251" t="e">
        <f t="shared" si="13"/>
        <v>#NAME?</v>
      </c>
      <c r="M251" t="s">
        <v>23</v>
      </c>
      <c r="N251" t="s">
        <v>54</v>
      </c>
      <c r="O251" s="5">
        <f t="shared" si="15"/>
        <v>731</v>
      </c>
      <c r="P251" s="6">
        <f t="shared" si="14"/>
        <v>291.10000000000002</v>
      </c>
    </row>
    <row r="252" spans="1:16" x14ac:dyDescent="0.2">
      <c r="A252">
        <v>250</v>
      </c>
      <c r="B252" s="1">
        <v>42530</v>
      </c>
      <c r="C252" s="2">
        <v>0.12550925925925926</v>
      </c>
      <c r="D252">
        <v>291.10000000000002</v>
      </c>
      <c r="E252" t="s">
        <v>22</v>
      </c>
      <c r="F252" t="e">
        <f t="shared" si="12"/>
        <v>#NAME?</v>
      </c>
      <c r="G252" t="s">
        <v>22</v>
      </c>
      <c r="H252" t="s">
        <v>23</v>
      </c>
      <c r="I252" t="s">
        <v>24</v>
      </c>
      <c r="J252" t="s">
        <v>23</v>
      </c>
      <c r="K252" t="s">
        <v>24</v>
      </c>
      <c r="L252" t="e">
        <f t="shared" si="13"/>
        <v>#NAME?</v>
      </c>
      <c r="M252" t="s">
        <v>23</v>
      </c>
      <c r="N252" t="s">
        <v>54</v>
      </c>
      <c r="O252" s="5">
        <f t="shared" si="15"/>
        <v>734</v>
      </c>
      <c r="P252" s="6">
        <f t="shared" si="14"/>
        <v>291.10000000000002</v>
      </c>
    </row>
    <row r="253" spans="1:16" x14ac:dyDescent="0.2">
      <c r="A253">
        <v>251</v>
      </c>
      <c r="B253" s="1">
        <v>42530</v>
      </c>
      <c r="C253" s="2">
        <v>0.12759259259259259</v>
      </c>
      <c r="D253">
        <v>291.10000000000002</v>
      </c>
      <c r="E253" t="s">
        <v>22</v>
      </c>
      <c r="F253" t="e">
        <f t="shared" si="12"/>
        <v>#NAME?</v>
      </c>
      <c r="G253" t="s">
        <v>22</v>
      </c>
      <c r="H253" t="s">
        <v>23</v>
      </c>
      <c r="I253" t="s">
        <v>24</v>
      </c>
      <c r="J253" t="s">
        <v>23</v>
      </c>
      <c r="K253" t="s">
        <v>24</v>
      </c>
      <c r="L253" t="e">
        <f t="shared" si="13"/>
        <v>#NAME?</v>
      </c>
      <c r="M253" t="s">
        <v>23</v>
      </c>
      <c r="N253" t="s">
        <v>54</v>
      </c>
      <c r="O253" s="5">
        <f t="shared" si="15"/>
        <v>737</v>
      </c>
      <c r="P253" s="6">
        <f t="shared" si="14"/>
        <v>291.10000000000002</v>
      </c>
    </row>
    <row r="254" spans="1:16" x14ac:dyDescent="0.2">
      <c r="A254">
        <v>252</v>
      </c>
      <c r="B254" s="1">
        <v>42530</v>
      </c>
      <c r="C254" s="2">
        <v>0.12967592592592592</v>
      </c>
      <c r="D254">
        <v>291.10000000000002</v>
      </c>
      <c r="E254" t="s">
        <v>22</v>
      </c>
      <c r="F254" t="e">
        <f t="shared" si="12"/>
        <v>#NAME?</v>
      </c>
      <c r="G254" t="s">
        <v>22</v>
      </c>
      <c r="H254" t="s">
        <v>23</v>
      </c>
      <c r="I254" t="s">
        <v>24</v>
      </c>
      <c r="J254" t="s">
        <v>23</v>
      </c>
      <c r="K254" t="s">
        <v>24</v>
      </c>
      <c r="L254" t="e">
        <f t="shared" si="13"/>
        <v>#NAME?</v>
      </c>
      <c r="M254" t="s">
        <v>23</v>
      </c>
      <c r="N254" t="s">
        <v>54</v>
      </c>
      <c r="O254" s="5">
        <f t="shared" si="15"/>
        <v>740</v>
      </c>
      <c r="P254" s="6">
        <f t="shared" si="14"/>
        <v>291.10000000000002</v>
      </c>
    </row>
    <row r="255" spans="1:16" x14ac:dyDescent="0.2">
      <c r="A255">
        <v>253</v>
      </c>
      <c r="B255" s="1">
        <v>42530</v>
      </c>
      <c r="C255" s="2">
        <v>0.13175925925925927</v>
      </c>
      <c r="D255">
        <v>291.10000000000002</v>
      </c>
      <c r="E255" t="s">
        <v>22</v>
      </c>
      <c r="F255" t="e">
        <f t="shared" si="12"/>
        <v>#NAME?</v>
      </c>
      <c r="G255" t="s">
        <v>22</v>
      </c>
      <c r="H255" t="s">
        <v>23</v>
      </c>
      <c r="I255" t="s">
        <v>24</v>
      </c>
      <c r="J255" t="s">
        <v>23</v>
      </c>
      <c r="K255" t="s">
        <v>24</v>
      </c>
      <c r="L255" t="e">
        <f t="shared" si="13"/>
        <v>#NAME?</v>
      </c>
      <c r="M255" t="s">
        <v>23</v>
      </c>
      <c r="N255" t="s">
        <v>54</v>
      </c>
      <c r="O255" s="5">
        <f t="shared" si="15"/>
        <v>743</v>
      </c>
      <c r="P255" s="6">
        <f t="shared" si="14"/>
        <v>291.44444444444446</v>
      </c>
    </row>
    <row r="256" spans="1:16" x14ac:dyDescent="0.2">
      <c r="A256">
        <v>254</v>
      </c>
      <c r="B256" s="1">
        <v>42530</v>
      </c>
      <c r="C256" s="2">
        <v>0.1338425925925926</v>
      </c>
      <c r="D256">
        <v>291.10000000000002</v>
      </c>
      <c r="E256" t="s">
        <v>22</v>
      </c>
      <c r="F256" t="e">
        <f t="shared" si="12"/>
        <v>#NAME?</v>
      </c>
      <c r="G256" t="s">
        <v>22</v>
      </c>
      <c r="H256" t="s">
        <v>23</v>
      </c>
      <c r="I256" t="s">
        <v>24</v>
      </c>
      <c r="J256" t="s">
        <v>23</v>
      </c>
      <c r="K256" t="s">
        <v>24</v>
      </c>
      <c r="L256" t="e">
        <f t="shared" si="13"/>
        <v>#NAME?</v>
      </c>
      <c r="M256" t="s">
        <v>23</v>
      </c>
      <c r="N256" t="s">
        <v>54</v>
      </c>
      <c r="O256" s="5">
        <f t="shared" si="15"/>
        <v>746</v>
      </c>
      <c r="P256" s="6">
        <f t="shared" si="14"/>
        <v>291.25555555555559</v>
      </c>
    </row>
    <row r="257" spans="1:16" x14ac:dyDescent="0.2">
      <c r="A257">
        <v>255</v>
      </c>
      <c r="B257" s="1">
        <v>42530</v>
      </c>
      <c r="C257" s="2">
        <v>0.13592592592592592</v>
      </c>
      <c r="D257">
        <v>291.10000000000002</v>
      </c>
      <c r="E257" t="s">
        <v>22</v>
      </c>
      <c r="F257" t="e">
        <f t="shared" si="12"/>
        <v>#NAME?</v>
      </c>
      <c r="G257" t="s">
        <v>22</v>
      </c>
      <c r="H257" t="s">
        <v>23</v>
      </c>
      <c r="I257" t="s">
        <v>24</v>
      </c>
      <c r="J257" t="s">
        <v>23</v>
      </c>
      <c r="K257" t="s">
        <v>24</v>
      </c>
      <c r="L257" t="e">
        <f t="shared" si="13"/>
        <v>#NAME?</v>
      </c>
      <c r="M257" t="s">
        <v>23</v>
      </c>
      <c r="N257" t="s">
        <v>54</v>
      </c>
      <c r="O257" s="5">
        <f t="shared" si="15"/>
        <v>749</v>
      </c>
      <c r="P257" s="6">
        <f t="shared" si="14"/>
        <v>291.10000000000002</v>
      </c>
    </row>
    <row r="258" spans="1:16" x14ac:dyDescent="0.2">
      <c r="A258">
        <v>256</v>
      </c>
      <c r="B258" s="1">
        <v>42530</v>
      </c>
      <c r="C258" s="2">
        <v>0.13800925925925925</v>
      </c>
      <c r="D258">
        <v>291.10000000000002</v>
      </c>
      <c r="E258" t="s">
        <v>22</v>
      </c>
      <c r="F258" t="e">
        <f t="shared" si="12"/>
        <v>#NAME?</v>
      </c>
      <c r="G258" t="s">
        <v>22</v>
      </c>
      <c r="H258" t="s">
        <v>23</v>
      </c>
      <c r="I258" t="s">
        <v>24</v>
      </c>
      <c r="J258" t="s">
        <v>23</v>
      </c>
      <c r="K258" t="s">
        <v>24</v>
      </c>
      <c r="L258" t="e">
        <f t="shared" si="13"/>
        <v>#NAME?</v>
      </c>
      <c r="M258" t="s">
        <v>23</v>
      </c>
      <c r="N258" t="s">
        <v>54</v>
      </c>
      <c r="O258" s="5">
        <f t="shared" si="15"/>
        <v>752</v>
      </c>
      <c r="P258" s="6">
        <f t="shared" si="14"/>
        <v>291.10000000000002</v>
      </c>
    </row>
    <row r="259" spans="1:16" x14ac:dyDescent="0.2">
      <c r="A259">
        <v>257</v>
      </c>
      <c r="B259" s="1">
        <v>42530</v>
      </c>
      <c r="C259" s="2">
        <v>0.14009259259259257</v>
      </c>
      <c r="D259">
        <v>291.10000000000002</v>
      </c>
      <c r="E259" t="s">
        <v>22</v>
      </c>
      <c r="F259" t="e">
        <f t="shared" ref="F259:F322" si="16">-OL</f>
        <v>#NAME?</v>
      </c>
      <c r="G259" t="s">
        <v>22</v>
      </c>
      <c r="H259" t="s">
        <v>23</v>
      </c>
      <c r="I259" t="s">
        <v>24</v>
      </c>
      <c r="J259" t="s">
        <v>23</v>
      </c>
      <c r="K259" t="s">
        <v>24</v>
      </c>
      <c r="L259" t="e">
        <f t="shared" ref="L259:L322" si="17">+OL</f>
        <v>#NAME?</v>
      </c>
      <c r="M259" t="s">
        <v>23</v>
      </c>
      <c r="N259" t="s">
        <v>54</v>
      </c>
      <c r="O259" s="5">
        <f t="shared" si="15"/>
        <v>755</v>
      </c>
      <c r="P259" s="6">
        <f t="shared" si="14"/>
        <v>291.10000000000002</v>
      </c>
    </row>
    <row r="260" spans="1:16" x14ac:dyDescent="0.2">
      <c r="A260">
        <v>258</v>
      </c>
      <c r="B260" s="1">
        <v>42530</v>
      </c>
      <c r="C260" s="2">
        <v>0.14217592592592593</v>
      </c>
      <c r="D260">
        <v>291.10000000000002</v>
      </c>
      <c r="E260" t="s">
        <v>22</v>
      </c>
      <c r="F260" t="e">
        <f t="shared" si="16"/>
        <v>#NAME?</v>
      </c>
      <c r="G260" t="s">
        <v>22</v>
      </c>
      <c r="H260" t="s">
        <v>23</v>
      </c>
      <c r="I260" t="s">
        <v>24</v>
      </c>
      <c r="J260" t="s">
        <v>23</v>
      </c>
      <c r="K260" t="s">
        <v>24</v>
      </c>
      <c r="L260" t="e">
        <f t="shared" si="17"/>
        <v>#NAME?</v>
      </c>
      <c r="M260" t="s">
        <v>23</v>
      </c>
      <c r="N260" t="s">
        <v>54</v>
      </c>
      <c r="O260" s="5">
        <f t="shared" si="15"/>
        <v>758</v>
      </c>
      <c r="P260" s="6">
        <f t="shared" si="14"/>
        <v>291.10000000000002</v>
      </c>
    </row>
    <row r="261" spans="1:16" x14ac:dyDescent="0.2">
      <c r="A261">
        <v>259</v>
      </c>
      <c r="B261" s="1">
        <v>42530</v>
      </c>
      <c r="C261" s="2">
        <v>0.14425925925925925</v>
      </c>
      <c r="D261">
        <v>291.10000000000002</v>
      </c>
      <c r="E261" t="s">
        <v>22</v>
      </c>
      <c r="F261" t="e">
        <f t="shared" si="16"/>
        <v>#NAME?</v>
      </c>
      <c r="G261" t="s">
        <v>22</v>
      </c>
      <c r="H261" t="s">
        <v>23</v>
      </c>
      <c r="I261" t="s">
        <v>24</v>
      </c>
      <c r="J261" t="s">
        <v>23</v>
      </c>
      <c r="K261" t="s">
        <v>24</v>
      </c>
      <c r="L261" t="e">
        <f t="shared" si="17"/>
        <v>#NAME?</v>
      </c>
      <c r="M261" t="s">
        <v>23</v>
      </c>
      <c r="N261" t="s">
        <v>54</v>
      </c>
      <c r="O261" s="5">
        <f t="shared" si="15"/>
        <v>761</v>
      </c>
      <c r="P261" s="6">
        <f t="shared" si="14"/>
        <v>291.10000000000002</v>
      </c>
    </row>
    <row r="262" spans="1:16" x14ac:dyDescent="0.2">
      <c r="A262">
        <v>260</v>
      </c>
      <c r="B262" s="1">
        <v>42530</v>
      </c>
      <c r="C262" s="2">
        <v>0.14634259259259261</v>
      </c>
      <c r="D262">
        <v>291.10000000000002</v>
      </c>
      <c r="E262" t="s">
        <v>22</v>
      </c>
      <c r="F262" t="e">
        <f t="shared" si="16"/>
        <v>#NAME?</v>
      </c>
      <c r="G262" t="s">
        <v>22</v>
      </c>
      <c r="H262" t="s">
        <v>23</v>
      </c>
      <c r="I262" t="s">
        <v>24</v>
      </c>
      <c r="J262" t="s">
        <v>23</v>
      </c>
      <c r="K262" t="s">
        <v>24</v>
      </c>
      <c r="L262" t="e">
        <f t="shared" si="17"/>
        <v>#NAME?</v>
      </c>
      <c r="M262" t="s">
        <v>23</v>
      </c>
      <c r="N262" t="s">
        <v>54</v>
      </c>
      <c r="O262" s="5">
        <f t="shared" si="15"/>
        <v>764</v>
      </c>
      <c r="P262" s="6">
        <f t="shared" si="14"/>
        <v>291.10000000000002</v>
      </c>
    </row>
    <row r="263" spans="1:16" x14ac:dyDescent="0.2">
      <c r="A263">
        <v>261</v>
      </c>
      <c r="B263" s="1">
        <v>42530</v>
      </c>
      <c r="C263" s="2">
        <v>0.14842592592592593</v>
      </c>
      <c r="D263">
        <v>291.10000000000002</v>
      </c>
      <c r="E263" t="s">
        <v>22</v>
      </c>
      <c r="F263" t="e">
        <f t="shared" si="16"/>
        <v>#NAME?</v>
      </c>
      <c r="G263" t="s">
        <v>22</v>
      </c>
      <c r="H263" t="s">
        <v>23</v>
      </c>
      <c r="I263" t="s">
        <v>24</v>
      </c>
      <c r="J263" t="s">
        <v>23</v>
      </c>
      <c r="K263" t="s">
        <v>24</v>
      </c>
      <c r="L263" t="e">
        <f t="shared" si="17"/>
        <v>#NAME?</v>
      </c>
      <c r="M263" t="s">
        <v>23</v>
      </c>
      <c r="N263" t="s">
        <v>54</v>
      </c>
      <c r="O263" s="5">
        <f t="shared" si="15"/>
        <v>767</v>
      </c>
      <c r="P263" s="6">
        <f t="shared" si="14"/>
        <v>291.10000000000002</v>
      </c>
    </row>
    <row r="264" spans="1:16" x14ac:dyDescent="0.2">
      <c r="A264">
        <v>262</v>
      </c>
      <c r="B264" s="1">
        <v>42530</v>
      </c>
      <c r="C264" s="2">
        <v>0.15050925925925926</v>
      </c>
      <c r="D264">
        <v>291.10000000000002</v>
      </c>
      <c r="E264" t="s">
        <v>22</v>
      </c>
      <c r="F264" t="e">
        <f t="shared" si="16"/>
        <v>#NAME?</v>
      </c>
      <c r="G264" t="s">
        <v>22</v>
      </c>
      <c r="H264" t="s">
        <v>23</v>
      </c>
      <c r="I264" t="s">
        <v>24</v>
      </c>
      <c r="J264" t="s">
        <v>23</v>
      </c>
      <c r="K264" t="s">
        <v>24</v>
      </c>
      <c r="L264" t="e">
        <f t="shared" si="17"/>
        <v>#NAME?</v>
      </c>
      <c r="M264" t="s">
        <v>23</v>
      </c>
      <c r="N264" t="s">
        <v>54</v>
      </c>
      <c r="O264" s="5">
        <f t="shared" si="15"/>
        <v>770</v>
      </c>
      <c r="P264" s="6">
        <f t="shared" si="14"/>
        <v>291.10000000000002</v>
      </c>
    </row>
    <row r="265" spans="1:16" x14ac:dyDescent="0.2">
      <c r="A265">
        <v>263</v>
      </c>
      <c r="B265" s="1">
        <v>42530</v>
      </c>
      <c r="C265" s="2">
        <v>0.15259259259259259</v>
      </c>
      <c r="D265">
        <v>291.10000000000002</v>
      </c>
      <c r="E265" t="s">
        <v>22</v>
      </c>
      <c r="F265" t="e">
        <f t="shared" si="16"/>
        <v>#NAME?</v>
      </c>
      <c r="G265" t="s">
        <v>22</v>
      </c>
      <c r="H265" t="s">
        <v>23</v>
      </c>
      <c r="I265" t="s">
        <v>24</v>
      </c>
      <c r="J265" t="s">
        <v>23</v>
      </c>
      <c r="K265" t="s">
        <v>24</v>
      </c>
      <c r="L265" t="e">
        <f t="shared" si="17"/>
        <v>#NAME?</v>
      </c>
      <c r="M265" t="s">
        <v>23</v>
      </c>
      <c r="N265" t="s">
        <v>54</v>
      </c>
      <c r="O265" s="5">
        <f t="shared" si="15"/>
        <v>773</v>
      </c>
      <c r="P265" s="6">
        <f t="shared" si="14"/>
        <v>291.10000000000002</v>
      </c>
    </row>
    <row r="266" spans="1:16" x14ac:dyDescent="0.2">
      <c r="A266">
        <v>264</v>
      </c>
      <c r="B266" s="1">
        <v>42530</v>
      </c>
      <c r="C266" s="2">
        <v>0.15467592592592591</v>
      </c>
      <c r="D266">
        <v>291.10000000000002</v>
      </c>
      <c r="E266" t="s">
        <v>22</v>
      </c>
      <c r="F266" t="e">
        <f t="shared" si="16"/>
        <v>#NAME?</v>
      </c>
      <c r="G266" t="s">
        <v>22</v>
      </c>
      <c r="H266" t="s">
        <v>23</v>
      </c>
      <c r="I266" t="s">
        <v>24</v>
      </c>
      <c r="J266" t="s">
        <v>23</v>
      </c>
      <c r="K266" t="s">
        <v>24</v>
      </c>
      <c r="L266" t="e">
        <f t="shared" si="17"/>
        <v>#NAME?</v>
      </c>
      <c r="M266" t="s">
        <v>23</v>
      </c>
      <c r="N266" t="s">
        <v>54</v>
      </c>
      <c r="O266" s="5">
        <f t="shared" si="15"/>
        <v>776</v>
      </c>
      <c r="P266" s="6">
        <f t="shared" si="14"/>
        <v>291.10000000000002</v>
      </c>
    </row>
    <row r="267" spans="1:16" x14ac:dyDescent="0.2">
      <c r="A267">
        <v>265</v>
      </c>
      <c r="B267" s="1">
        <v>42530</v>
      </c>
      <c r="C267" s="2">
        <v>0.15675925925925926</v>
      </c>
      <c r="D267">
        <v>291.60000000000002</v>
      </c>
      <c r="E267" t="s">
        <v>22</v>
      </c>
      <c r="F267" t="e">
        <f t="shared" si="16"/>
        <v>#NAME?</v>
      </c>
      <c r="G267" t="s">
        <v>22</v>
      </c>
      <c r="H267" t="s">
        <v>23</v>
      </c>
      <c r="I267" t="s">
        <v>24</v>
      </c>
      <c r="J267" t="s">
        <v>23</v>
      </c>
      <c r="K267" t="s">
        <v>24</v>
      </c>
      <c r="L267" t="e">
        <f t="shared" si="17"/>
        <v>#NAME?</v>
      </c>
      <c r="M267" t="s">
        <v>23</v>
      </c>
      <c r="N267" t="s">
        <v>54</v>
      </c>
      <c r="O267" s="5">
        <f t="shared" si="15"/>
        <v>779</v>
      </c>
      <c r="P267" s="6">
        <f t="shared" si="14"/>
        <v>291.10000000000002</v>
      </c>
    </row>
    <row r="268" spans="1:16" x14ac:dyDescent="0.2">
      <c r="A268">
        <v>266</v>
      </c>
      <c r="B268" s="1">
        <v>42530</v>
      </c>
      <c r="C268" s="2">
        <v>0.15884259259259259</v>
      </c>
      <c r="D268">
        <v>291.10000000000002</v>
      </c>
      <c r="E268" t="s">
        <v>22</v>
      </c>
      <c r="F268" t="e">
        <f t="shared" si="16"/>
        <v>#NAME?</v>
      </c>
      <c r="G268" t="s">
        <v>22</v>
      </c>
      <c r="H268" t="s">
        <v>23</v>
      </c>
      <c r="I268" t="s">
        <v>24</v>
      </c>
      <c r="J268" t="s">
        <v>23</v>
      </c>
      <c r="K268" t="s">
        <v>24</v>
      </c>
      <c r="L268" t="e">
        <f t="shared" si="17"/>
        <v>#NAME?</v>
      </c>
      <c r="M268" t="s">
        <v>23</v>
      </c>
      <c r="N268" t="s">
        <v>54</v>
      </c>
      <c r="O268" s="5">
        <f t="shared" si="15"/>
        <v>782</v>
      </c>
      <c r="P268" s="6">
        <f t="shared" ref="P268:P331" si="18">D260+($O$2*(D261-D260))</f>
        <v>291.10000000000002</v>
      </c>
    </row>
    <row r="269" spans="1:16" x14ac:dyDescent="0.2">
      <c r="A269">
        <v>267</v>
      </c>
      <c r="B269" s="1">
        <v>42530</v>
      </c>
      <c r="C269" s="2">
        <v>0.16092592592592592</v>
      </c>
      <c r="D269">
        <v>291.10000000000002</v>
      </c>
      <c r="E269" t="s">
        <v>22</v>
      </c>
      <c r="F269" t="e">
        <f t="shared" si="16"/>
        <v>#NAME?</v>
      </c>
      <c r="G269" t="s">
        <v>22</v>
      </c>
      <c r="H269" t="s">
        <v>23</v>
      </c>
      <c r="I269" t="s">
        <v>24</v>
      </c>
      <c r="J269" t="s">
        <v>23</v>
      </c>
      <c r="K269" t="s">
        <v>24</v>
      </c>
      <c r="L269" t="e">
        <f t="shared" si="17"/>
        <v>#NAME?</v>
      </c>
      <c r="M269" t="s">
        <v>23</v>
      </c>
      <c r="N269" t="s">
        <v>54</v>
      </c>
      <c r="O269" s="5">
        <f t="shared" si="15"/>
        <v>785</v>
      </c>
      <c r="P269" s="6">
        <f t="shared" si="18"/>
        <v>291.10000000000002</v>
      </c>
    </row>
    <row r="270" spans="1:16" x14ac:dyDescent="0.2">
      <c r="A270">
        <v>268</v>
      </c>
      <c r="B270" s="1">
        <v>42530</v>
      </c>
      <c r="C270" s="2">
        <v>0.16300925925925927</v>
      </c>
      <c r="D270">
        <v>291.10000000000002</v>
      </c>
      <c r="E270" t="s">
        <v>22</v>
      </c>
      <c r="F270" t="e">
        <f t="shared" si="16"/>
        <v>#NAME?</v>
      </c>
      <c r="G270" t="s">
        <v>22</v>
      </c>
      <c r="H270" t="s">
        <v>23</v>
      </c>
      <c r="I270" t="s">
        <v>24</v>
      </c>
      <c r="J270" t="s">
        <v>23</v>
      </c>
      <c r="K270" t="s">
        <v>24</v>
      </c>
      <c r="L270" t="e">
        <f t="shared" si="17"/>
        <v>#NAME?</v>
      </c>
      <c r="M270" t="s">
        <v>23</v>
      </c>
      <c r="N270" t="s">
        <v>54</v>
      </c>
      <c r="O270" s="5">
        <f t="shared" ref="O270:O333" si="19">O269+3</f>
        <v>788</v>
      </c>
      <c r="P270" s="6">
        <f t="shared" si="18"/>
        <v>291.10000000000002</v>
      </c>
    </row>
    <row r="271" spans="1:16" x14ac:dyDescent="0.2">
      <c r="A271">
        <v>269</v>
      </c>
      <c r="B271" s="1">
        <v>42530</v>
      </c>
      <c r="C271" s="2">
        <v>0.1650925925925926</v>
      </c>
      <c r="D271">
        <v>291.10000000000002</v>
      </c>
      <c r="E271" t="s">
        <v>22</v>
      </c>
      <c r="F271" t="e">
        <f t="shared" si="16"/>
        <v>#NAME?</v>
      </c>
      <c r="G271" t="s">
        <v>22</v>
      </c>
      <c r="H271" t="s">
        <v>23</v>
      </c>
      <c r="I271" t="s">
        <v>24</v>
      </c>
      <c r="J271" t="s">
        <v>23</v>
      </c>
      <c r="K271" t="s">
        <v>24</v>
      </c>
      <c r="L271" t="e">
        <f t="shared" si="17"/>
        <v>#NAME?</v>
      </c>
      <c r="M271" t="s">
        <v>23</v>
      </c>
      <c r="N271" t="s">
        <v>54</v>
      </c>
      <c r="O271" s="5">
        <f t="shared" si="19"/>
        <v>791</v>
      </c>
      <c r="P271" s="6">
        <f t="shared" si="18"/>
        <v>291.10000000000002</v>
      </c>
    </row>
    <row r="272" spans="1:16" x14ac:dyDescent="0.2">
      <c r="A272">
        <v>270</v>
      </c>
      <c r="B272" s="1">
        <v>42530</v>
      </c>
      <c r="C272" s="2">
        <v>0.16717592592592592</v>
      </c>
      <c r="D272">
        <v>291.10000000000002</v>
      </c>
      <c r="E272" t="s">
        <v>22</v>
      </c>
      <c r="F272" t="e">
        <f t="shared" si="16"/>
        <v>#NAME?</v>
      </c>
      <c r="G272" t="s">
        <v>22</v>
      </c>
      <c r="H272" t="s">
        <v>23</v>
      </c>
      <c r="I272" t="s">
        <v>24</v>
      </c>
      <c r="J272" t="s">
        <v>23</v>
      </c>
      <c r="K272" t="s">
        <v>24</v>
      </c>
      <c r="L272" t="e">
        <f t="shared" si="17"/>
        <v>#NAME?</v>
      </c>
      <c r="M272" t="s">
        <v>23</v>
      </c>
      <c r="N272" t="s">
        <v>54</v>
      </c>
      <c r="O272" s="5">
        <f t="shared" si="19"/>
        <v>794</v>
      </c>
      <c r="P272" s="6">
        <f t="shared" si="18"/>
        <v>291.10000000000002</v>
      </c>
    </row>
    <row r="273" spans="1:16" x14ac:dyDescent="0.2">
      <c r="A273">
        <v>271</v>
      </c>
      <c r="B273" s="1">
        <v>42530</v>
      </c>
      <c r="C273" s="2">
        <v>0.16925925925925925</v>
      </c>
      <c r="D273">
        <v>291.60000000000002</v>
      </c>
      <c r="E273" t="s">
        <v>22</v>
      </c>
      <c r="F273" t="e">
        <f t="shared" si="16"/>
        <v>#NAME?</v>
      </c>
      <c r="G273" t="s">
        <v>22</v>
      </c>
      <c r="H273" t="s">
        <v>23</v>
      </c>
      <c r="I273" t="s">
        <v>24</v>
      </c>
      <c r="J273" t="s">
        <v>23</v>
      </c>
      <c r="K273" t="s">
        <v>24</v>
      </c>
      <c r="L273" t="e">
        <f t="shared" si="17"/>
        <v>#NAME?</v>
      </c>
      <c r="M273" t="s">
        <v>23</v>
      </c>
      <c r="N273" t="s">
        <v>54</v>
      </c>
      <c r="O273" s="5">
        <f t="shared" si="19"/>
        <v>797</v>
      </c>
      <c r="P273" s="6">
        <f t="shared" si="18"/>
        <v>291.10000000000002</v>
      </c>
    </row>
    <row r="274" spans="1:16" x14ac:dyDescent="0.2">
      <c r="A274">
        <v>272</v>
      </c>
      <c r="B274" s="1">
        <v>42530</v>
      </c>
      <c r="C274" s="2">
        <v>0.17134259259259257</v>
      </c>
      <c r="D274">
        <v>291.10000000000002</v>
      </c>
      <c r="E274" t="s">
        <v>22</v>
      </c>
      <c r="F274" t="e">
        <f t="shared" si="16"/>
        <v>#NAME?</v>
      </c>
      <c r="G274" t="s">
        <v>22</v>
      </c>
      <c r="H274" t="s">
        <v>23</v>
      </c>
      <c r="I274" t="s">
        <v>24</v>
      </c>
      <c r="J274" t="s">
        <v>23</v>
      </c>
      <c r="K274" t="s">
        <v>24</v>
      </c>
      <c r="L274" t="e">
        <f t="shared" si="17"/>
        <v>#NAME?</v>
      </c>
      <c r="M274" t="s">
        <v>23</v>
      </c>
      <c r="N274" t="s">
        <v>54</v>
      </c>
      <c r="O274" s="5">
        <f t="shared" si="19"/>
        <v>800</v>
      </c>
      <c r="P274" s="6">
        <f t="shared" si="18"/>
        <v>291.44444444444446</v>
      </c>
    </row>
    <row r="275" spans="1:16" x14ac:dyDescent="0.2">
      <c r="A275">
        <v>273</v>
      </c>
      <c r="B275" s="1">
        <v>42530</v>
      </c>
      <c r="C275" s="2">
        <v>0.1734259259259259</v>
      </c>
      <c r="D275">
        <v>291.60000000000002</v>
      </c>
      <c r="E275" t="s">
        <v>22</v>
      </c>
      <c r="F275" t="e">
        <f t="shared" si="16"/>
        <v>#NAME?</v>
      </c>
      <c r="G275" t="s">
        <v>22</v>
      </c>
      <c r="H275" t="s">
        <v>23</v>
      </c>
      <c r="I275" t="s">
        <v>24</v>
      </c>
      <c r="J275" t="s">
        <v>23</v>
      </c>
      <c r="K275" t="s">
        <v>24</v>
      </c>
      <c r="L275" t="e">
        <f t="shared" si="17"/>
        <v>#NAME?</v>
      </c>
      <c r="M275" t="s">
        <v>23</v>
      </c>
      <c r="N275" t="s">
        <v>54</v>
      </c>
      <c r="O275" s="5">
        <f t="shared" si="19"/>
        <v>803</v>
      </c>
      <c r="P275" s="6">
        <f t="shared" si="18"/>
        <v>291.25555555555559</v>
      </c>
    </row>
    <row r="276" spans="1:16" x14ac:dyDescent="0.2">
      <c r="A276">
        <v>274</v>
      </c>
      <c r="B276" s="1">
        <v>42530</v>
      </c>
      <c r="C276" s="2">
        <v>0.17550925925925928</v>
      </c>
      <c r="D276">
        <v>291.10000000000002</v>
      </c>
      <c r="E276" t="s">
        <v>22</v>
      </c>
      <c r="F276" t="e">
        <f t="shared" si="16"/>
        <v>#NAME?</v>
      </c>
      <c r="G276" t="s">
        <v>22</v>
      </c>
      <c r="H276" t="s">
        <v>23</v>
      </c>
      <c r="I276" t="s">
        <v>24</v>
      </c>
      <c r="J276" t="s">
        <v>23</v>
      </c>
      <c r="K276" t="s">
        <v>24</v>
      </c>
      <c r="L276" t="e">
        <f t="shared" si="17"/>
        <v>#NAME?</v>
      </c>
      <c r="M276" t="s">
        <v>23</v>
      </c>
      <c r="N276" t="s">
        <v>54</v>
      </c>
      <c r="O276" s="5">
        <f t="shared" si="19"/>
        <v>806</v>
      </c>
      <c r="P276" s="6">
        <f t="shared" si="18"/>
        <v>291.10000000000002</v>
      </c>
    </row>
    <row r="277" spans="1:16" x14ac:dyDescent="0.2">
      <c r="A277">
        <v>275</v>
      </c>
      <c r="B277" s="1">
        <v>42530</v>
      </c>
      <c r="C277" s="2">
        <v>0.17759259259259261</v>
      </c>
      <c r="D277">
        <v>291.10000000000002</v>
      </c>
      <c r="E277" t="s">
        <v>22</v>
      </c>
      <c r="F277" t="e">
        <f t="shared" si="16"/>
        <v>#NAME?</v>
      </c>
      <c r="G277" t="s">
        <v>22</v>
      </c>
      <c r="H277" t="s">
        <v>23</v>
      </c>
      <c r="I277" t="s">
        <v>24</v>
      </c>
      <c r="J277" t="s">
        <v>23</v>
      </c>
      <c r="K277" t="s">
        <v>24</v>
      </c>
      <c r="L277" t="e">
        <f t="shared" si="17"/>
        <v>#NAME?</v>
      </c>
      <c r="M277" t="s">
        <v>23</v>
      </c>
      <c r="N277" t="s">
        <v>54</v>
      </c>
      <c r="O277" s="5">
        <f t="shared" si="19"/>
        <v>809</v>
      </c>
      <c r="P277" s="6">
        <f t="shared" si="18"/>
        <v>291.10000000000002</v>
      </c>
    </row>
    <row r="278" spans="1:16" x14ac:dyDescent="0.2">
      <c r="A278">
        <v>276</v>
      </c>
      <c r="B278" s="1">
        <v>42530</v>
      </c>
      <c r="C278" s="2">
        <v>0.17967592592592593</v>
      </c>
      <c r="D278">
        <v>291.10000000000002</v>
      </c>
      <c r="E278" t="s">
        <v>22</v>
      </c>
      <c r="F278" t="e">
        <f t="shared" si="16"/>
        <v>#NAME?</v>
      </c>
      <c r="G278" t="s">
        <v>22</v>
      </c>
      <c r="H278" t="s">
        <v>23</v>
      </c>
      <c r="I278" t="s">
        <v>24</v>
      </c>
      <c r="J278" t="s">
        <v>23</v>
      </c>
      <c r="K278" t="s">
        <v>24</v>
      </c>
      <c r="L278" t="e">
        <f t="shared" si="17"/>
        <v>#NAME?</v>
      </c>
      <c r="M278" t="s">
        <v>23</v>
      </c>
      <c r="N278" t="s">
        <v>54</v>
      </c>
      <c r="O278" s="5">
        <f t="shared" si="19"/>
        <v>812</v>
      </c>
      <c r="P278" s="6">
        <f t="shared" si="18"/>
        <v>291.10000000000002</v>
      </c>
    </row>
    <row r="279" spans="1:16" x14ac:dyDescent="0.2">
      <c r="A279">
        <v>277</v>
      </c>
      <c r="B279" s="1">
        <v>42530</v>
      </c>
      <c r="C279" s="2">
        <v>0.18175925925925926</v>
      </c>
      <c r="D279">
        <v>291.10000000000002</v>
      </c>
      <c r="E279" t="s">
        <v>22</v>
      </c>
      <c r="F279" t="e">
        <f t="shared" si="16"/>
        <v>#NAME?</v>
      </c>
      <c r="G279" t="s">
        <v>22</v>
      </c>
      <c r="H279" t="s">
        <v>23</v>
      </c>
      <c r="I279" t="s">
        <v>24</v>
      </c>
      <c r="J279" t="s">
        <v>23</v>
      </c>
      <c r="K279" t="s">
        <v>24</v>
      </c>
      <c r="L279" t="e">
        <f t="shared" si="17"/>
        <v>#NAME?</v>
      </c>
      <c r="M279" t="s">
        <v>23</v>
      </c>
      <c r="N279" t="s">
        <v>54</v>
      </c>
      <c r="O279" s="5">
        <f t="shared" si="19"/>
        <v>815</v>
      </c>
      <c r="P279" s="6">
        <f t="shared" si="18"/>
        <v>291.10000000000002</v>
      </c>
    </row>
    <row r="280" spans="1:16" x14ac:dyDescent="0.2">
      <c r="A280">
        <v>278</v>
      </c>
      <c r="B280" s="1">
        <v>42530</v>
      </c>
      <c r="C280" s="2">
        <v>0.18384259259259259</v>
      </c>
      <c r="D280">
        <v>291.10000000000002</v>
      </c>
      <c r="E280" t="s">
        <v>22</v>
      </c>
      <c r="F280" t="e">
        <f t="shared" si="16"/>
        <v>#NAME?</v>
      </c>
      <c r="G280" t="s">
        <v>22</v>
      </c>
      <c r="H280" t="s">
        <v>23</v>
      </c>
      <c r="I280" t="s">
        <v>24</v>
      </c>
      <c r="J280" t="s">
        <v>23</v>
      </c>
      <c r="K280" t="s">
        <v>24</v>
      </c>
      <c r="L280" t="e">
        <f t="shared" si="17"/>
        <v>#NAME?</v>
      </c>
      <c r="M280" t="s">
        <v>23</v>
      </c>
      <c r="N280" t="s">
        <v>54</v>
      </c>
      <c r="O280" s="5">
        <f t="shared" si="19"/>
        <v>818</v>
      </c>
      <c r="P280" s="6">
        <f t="shared" si="18"/>
        <v>291.44444444444446</v>
      </c>
    </row>
    <row r="281" spans="1:16" x14ac:dyDescent="0.2">
      <c r="A281">
        <v>279</v>
      </c>
      <c r="B281" s="1">
        <v>42530</v>
      </c>
      <c r="C281" s="2">
        <v>0.18592592592592594</v>
      </c>
      <c r="D281">
        <v>291.10000000000002</v>
      </c>
      <c r="E281" t="s">
        <v>22</v>
      </c>
      <c r="F281" t="e">
        <f t="shared" si="16"/>
        <v>#NAME?</v>
      </c>
      <c r="G281" t="s">
        <v>22</v>
      </c>
      <c r="H281" t="s">
        <v>23</v>
      </c>
      <c r="I281" t="s">
        <v>24</v>
      </c>
      <c r="J281" t="s">
        <v>23</v>
      </c>
      <c r="K281" t="s">
        <v>24</v>
      </c>
      <c r="L281" t="e">
        <f t="shared" si="17"/>
        <v>#NAME?</v>
      </c>
      <c r="M281" t="s">
        <v>23</v>
      </c>
      <c r="N281" t="s">
        <v>54</v>
      </c>
      <c r="O281" s="5">
        <f t="shared" si="19"/>
        <v>821</v>
      </c>
      <c r="P281" s="6">
        <f t="shared" si="18"/>
        <v>291.25555555555559</v>
      </c>
    </row>
    <row r="282" spans="1:16" x14ac:dyDescent="0.2">
      <c r="A282">
        <v>280</v>
      </c>
      <c r="B282" s="1">
        <v>42530</v>
      </c>
      <c r="C282" s="2">
        <v>0.18800925925925926</v>
      </c>
      <c r="D282">
        <v>291.10000000000002</v>
      </c>
      <c r="E282" t="s">
        <v>22</v>
      </c>
      <c r="F282" t="e">
        <f t="shared" si="16"/>
        <v>#NAME?</v>
      </c>
      <c r="G282" t="s">
        <v>22</v>
      </c>
      <c r="H282" t="s">
        <v>23</v>
      </c>
      <c r="I282" t="s">
        <v>24</v>
      </c>
      <c r="J282" t="s">
        <v>23</v>
      </c>
      <c r="K282" t="s">
        <v>24</v>
      </c>
      <c r="L282" t="e">
        <f t="shared" si="17"/>
        <v>#NAME?</v>
      </c>
      <c r="M282" t="s">
        <v>23</v>
      </c>
      <c r="N282" t="s">
        <v>54</v>
      </c>
      <c r="O282" s="5">
        <f t="shared" si="19"/>
        <v>824</v>
      </c>
      <c r="P282" s="6">
        <f t="shared" si="18"/>
        <v>291.44444444444446</v>
      </c>
    </row>
    <row r="283" spans="1:16" x14ac:dyDescent="0.2">
      <c r="A283">
        <v>281</v>
      </c>
      <c r="B283" s="1">
        <v>42530</v>
      </c>
      <c r="C283" s="2">
        <v>0.19009259259259259</v>
      </c>
      <c r="D283">
        <v>291.10000000000002</v>
      </c>
      <c r="E283" t="s">
        <v>22</v>
      </c>
      <c r="F283" t="e">
        <f t="shared" si="16"/>
        <v>#NAME?</v>
      </c>
      <c r="G283" t="s">
        <v>22</v>
      </c>
      <c r="H283" t="s">
        <v>23</v>
      </c>
      <c r="I283" t="s">
        <v>24</v>
      </c>
      <c r="J283" t="s">
        <v>23</v>
      </c>
      <c r="K283" t="s">
        <v>24</v>
      </c>
      <c r="L283" t="e">
        <f t="shared" si="17"/>
        <v>#NAME?</v>
      </c>
      <c r="M283" t="s">
        <v>23</v>
      </c>
      <c r="N283" t="s">
        <v>54</v>
      </c>
      <c r="O283" s="5">
        <f t="shared" si="19"/>
        <v>827</v>
      </c>
      <c r="P283" s="6">
        <f t="shared" si="18"/>
        <v>291.25555555555559</v>
      </c>
    </row>
    <row r="284" spans="1:16" x14ac:dyDescent="0.2">
      <c r="A284">
        <v>282</v>
      </c>
      <c r="B284" s="1">
        <v>42530</v>
      </c>
      <c r="C284" s="2">
        <v>0.19217592592592592</v>
      </c>
      <c r="D284">
        <v>291.10000000000002</v>
      </c>
      <c r="E284" t="s">
        <v>22</v>
      </c>
      <c r="F284" t="e">
        <f t="shared" si="16"/>
        <v>#NAME?</v>
      </c>
      <c r="G284" t="s">
        <v>22</v>
      </c>
      <c r="H284" t="s">
        <v>23</v>
      </c>
      <c r="I284" t="s">
        <v>24</v>
      </c>
      <c r="J284" t="s">
        <v>23</v>
      </c>
      <c r="K284" t="s">
        <v>24</v>
      </c>
      <c r="L284" t="e">
        <f t="shared" si="17"/>
        <v>#NAME?</v>
      </c>
      <c r="M284" t="s">
        <v>23</v>
      </c>
      <c r="N284" t="s">
        <v>54</v>
      </c>
      <c r="O284" s="5">
        <f t="shared" si="19"/>
        <v>830</v>
      </c>
      <c r="P284" s="6">
        <f t="shared" si="18"/>
        <v>291.10000000000002</v>
      </c>
    </row>
    <row r="285" spans="1:16" x14ac:dyDescent="0.2">
      <c r="A285">
        <v>283</v>
      </c>
      <c r="B285" s="1">
        <v>42530</v>
      </c>
      <c r="C285" s="2">
        <v>0.19425925925925927</v>
      </c>
      <c r="D285">
        <v>291.10000000000002</v>
      </c>
      <c r="E285" t="s">
        <v>22</v>
      </c>
      <c r="F285" t="e">
        <f t="shared" si="16"/>
        <v>#NAME?</v>
      </c>
      <c r="G285" t="s">
        <v>22</v>
      </c>
      <c r="H285" t="s">
        <v>23</v>
      </c>
      <c r="I285" t="s">
        <v>24</v>
      </c>
      <c r="J285" t="s">
        <v>23</v>
      </c>
      <c r="K285" t="s">
        <v>24</v>
      </c>
      <c r="L285" t="e">
        <f t="shared" si="17"/>
        <v>#NAME?</v>
      </c>
      <c r="M285" t="s">
        <v>23</v>
      </c>
      <c r="N285" t="s">
        <v>54</v>
      </c>
      <c r="O285" s="5">
        <f t="shared" si="19"/>
        <v>833</v>
      </c>
      <c r="P285" s="6">
        <f t="shared" si="18"/>
        <v>291.10000000000002</v>
      </c>
    </row>
    <row r="286" spans="1:16" x14ac:dyDescent="0.2">
      <c r="A286">
        <v>284</v>
      </c>
      <c r="B286" s="1">
        <v>42530</v>
      </c>
      <c r="C286" s="2">
        <v>0.1963425925925926</v>
      </c>
      <c r="D286">
        <v>291.10000000000002</v>
      </c>
      <c r="E286" t="s">
        <v>22</v>
      </c>
      <c r="F286" t="e">
        <f t="shared" si="16"/>
        <v>#NAME?</v>
      </c>
      <c r="G286" t="s">
        <v>22</v>
      </c>
      <c r="H286" t="s">
        <v>23</v>
      </c>
      <c r="I286" t="s">
        <v>24</v>
      </c>
      <c r="J286" t="s">
        <v>23</v>
      </c>
      <c r="K286" t="s">
        <v>24</v>
      </c>
      <c r="L286" t="e">
        <f t="shared" si="17"/>
        <v>#NAME?</v>
      </c>
      <c r="M286" t="s">
        <v>23</v>
      </c>
      <c r="N286" t="s">
        <v>54</v>
      </c>
      <c r="O286" s="5">
        <f t="shared" si="19"/>
        <v>836</v>
      </c>
      <c r="P286" s="6">
        <f t="shared" si="18"/>
        <v>291.10000000000002</v>
      </c>
    </row>
    <row r="287" spans="1:16" x14ac:dyDescent="0.2">
      <c r="A287">
        <v>285</v>
      </c>
      <c r="B287" s="1">
        <v>42530</v>
      </c>
      <c r="C287" s="2">
        <v>0.19842592592592592</v>
      </c>
      <c r="D287">
        <v>291.10000000000002</v>
      </c>
      <c r="E287" t="s">
        <v>22</v>
      </c>
      <c r="F287" t="e">
        <f t="shared" si="16"/>
        <v>#NAME?</v>
      </c>
      <c r="G287" t="s">
        <v>22</v>
      </c>
      <c r="H287" t="s">
        <v>23</v>
      </c>
      <c r="I287" t="s">
        <v>24</v>
      </c>
      <c r="J287" t="s">
        <v>23</v>
      </c>
      <c r="K287" t="s">
        <v>24</v>
      </c>
      <c r="L287" t="e">
        <f t="shared" si="17"/>
        <v>#NAME?</v>
      </c>
      <c r="M287" t="s">
        <v>23</v>
      </c>
      <c r="N287" t="s">
        <v>54</v>
      </c>
      <c r="O287" s="5">
        <f t="shared" si="19"/>
        <v>839</v>
      </c>
      <c r="P287" s="6">
        <f t="shared" si="18"/>
        <v>291.10000000000002</v>
      </c>
    </row>
    <row r="288" spans="1:16" x14ac:dyDescent="0.2">
      <c r="A288">
        <v>286</v>
      </c>
      <c r="B288" s="1">
        <v>42530</v>
      </c>
      <c r="C288" s="2">
        <v>0.20050925925925925</v>
      </c>
      <c r="D288">
        <v>291.10000000000002</v>
      </c>
      <c r="E288" t="s">
        <v>22</v>
      </c>
      <c r="F288" t="e">
        <f t="shared" si="16"/>
        <v>#NAME?</v>
      </c>
      <c r="G288" t="s">
        <v>22</v>
      </c>
      <c r="H288" t="s">
        <v>23</v>
      </c>
      <c r="I288" t="s">
        <v>24</v>
      </c>
      <c r="J288" t="s">
        <v>23</v>
      </c>
      <c r="K288" t="s">
        <v>24</v>
      </c>
      <c r="L288" t="e">
        <f t="shared" si="17"/>
        <v>#NAME?</v>
      </c>
      <c r="M288" t="s">
        <v>23</v>
      </c>
      <c r="N288" t="s">
        <v>54</v>
      </c>
      <c r="O288" s="5">
        <f t="shared" si="19"/>
        <v>842</v>
      </c>
      <c r="P288" s="6">
        <f t="shared" si="18"/>
        <v>291.10000000000002</v>
      </c>
    </row>
    <row r="289" spans="1:16" x14ac:dyDescent="0.2">
      <c r="A289">
        <v>287</v>
      </c>
      <c r="B289" s="1">
        <v>42530</v>
      </c>
      <c r="C289" s="2">
        <v>0.20259259259259257</v>
      </c>
      <c r="D289">
        <v>291.10000000000002</v>
      </c>
      <c r="E289" t="s">
        <v>22</v>
      </c>
      <c r="F289" t="e">
        <f t="shared" si="16"/>
        <v>#NAME?</v>
      </c>
      <c r="G289" t="s">
        <v>22</v>
      </c>
      <c r="H289" t="s">
        <v>23</v>
      </c>
      <c r="I289" t="s">
        <v>24</v>
      </c>
      <c r="J289" t="s">
        <v>23</v>
      </c>
      <c r="K289" t="s">
        <v>24</v>
      </c>
      <c r="L289" t="e">
        <f t="shared" si="17"/>
        <v>#NAME?</v>
      </c>
      <c r="M289" t="s">
        <v>23</v>
      </c>
      <c r="N289" t="s">
        <v>54</v>
      </c>
      <c r="O289" s="5">
        <f t="shared" si="19"/>
        <v>845</v>
      </c>
      <c r="P289" s="6">
        <f t="shared" si="18"/>
        <v>291.10000000000002</v>
      </c>
    </row>
    <row r="290" spans="1:16" x14ac:dyDescent="0.2">
      <c r="A290">
        <v>288</v>
      </c>
      <c r="B290" s="1">
        <v>42530</v>
      </c>
      <c r="C290" s="2">
        <v>0.20467592592592596</v>
      </c>
      <c r="D290">
        <v>291</v>
      </c>
      <c r="E290" t="s">
        <v>22</v>
      </c>
      <c r="F290" t="e">
        <f t="shared" si="16"/>
        <v>#NAME?</v>
      </c>
      <c r="G290" t="s">
        <v>22</v>
      </c>
      <c r="H290" t="s">
        <v>23</v>
      </c>
      <c r="I290" t="s">
        <v>24</v>
      </c>
      <c r="J290" t="s">
        <v>23</v>
      </c>
      <c r="K290" t="s">
        <v>24</v>
      </c>
      <c r="L290" t="e">
        <f t="shared" si="17"/>
        <v>#NAME?</v>
      </c>
      <c r="M290" t="s">
        <v>23</v>
      </c>
      <c r="N290" t="s">
        <v>54</v>
      </c>
      <c r="O290" s="5">
        <f t="shared" si="19"/>
        <v>848</v>
      </c>
      <c r="P290" s="6">
        <f t="shared" si="18"/>
        <v>291.10000000000002</v>
      </c>
    </row>
    <row r="291" spans="1:16" x14ac:dyDescent="0.2">
      <c r="A291">
        <v>289</v>
      </c>
      <c r="B291" s="1">
        <v>42530</v>
      </c>
      <c r="C291" s="2">
        <v>0.20675925925925928</v>
      </c>
      <c r="D291">
        <v>291.10000000000002</v>
      </c>
      <c r="E291" t="s">
        <v>22</v>
      </c>
      <c r="F291" t="e">
        <f t="shared" si="16"/>
        <v>#NAME?</v>
      </c>
      <c r="G291" t="s">
        <v>22</v>
      </c>
      <c r="H291" t="s">
        <v>23</v>
      </c>
      <c r="I291" t="s">
        <v>24</v>
      </c>
      <c r="J291" t="s">
        <v>23</v>
      </c>
      <c r="K291" t="s">
        <v>24</v>
      </c>
      <c r="L291" t="e">
        <f t="shared" si="17"/>
        <v>#NAME?</v>
      </c>
      <c r="M291" t="s">
        <v>23</v>
      </c>
      <c r="N291" t="s">
        <v>54</v>
      </c>
      <c r="O291" s="5">
        <f t="shared" si="19"/>
        <v>851</v>
      </c>
      <c r="P291" s="6">
        <f t="shared" si="18"/>
        <v>291.10000000000002</v>
      </c>
    </row>
    <row r="292" spans="1:16" x14ac:dyDescent="0.2">
      <c r="A292">
        <v>290</v>
      </c>
      <c r="B292" s="1">
        <v>42530</v>
      </c>
      <c r="C292" s="2">
        <v>0.20884259259259261</v>
      </c>
      <c r="D292">
        <v>291</v>
      </c>
      <c r="E292" t="s">
        <v>22</v>
      </c>
      <c r="F292" t="e">
        <f t="shared" si="16"/>
        <v>#NAME?</v>
      </c>
      <c r="G292" t="s">
        <v>22</v>
      </c>
      <c r="H292" t="s">
        <v>23</v>
      </c>
      <c r="I292" t="s">
        <v>24</v>
      </c>
      <c r="J292" t="s">
        <v>23</v>
      </c>
      <c r="K292" t="s">
        <v>24</v>
      </c>
      <c r="L292" t="e">
        <f t="shared" si="17"/>
        <v>#NAME?</v>
      </c>
      <c r="M292" t="s">
        <v>23</v>
      </c>
      <c r="N292" t="s">
        <v>54</v>
      </c>
      <c r="O292" s="5">
        <f t="shared" si="19"/>
        <v>854</v>
      </c>
      <c r="P292" s="6">
        <f t="shared" si="18"/>
        <v>291.10000000000002</v>
      </c>
    </row>
    <row r="293" spans="1:16" x14ac:dyDescent="0.2">
      <c r="A293">
        <v>291</v>
      </c>
      <c r="B293" s="1">
        <v>42530</v>
      </c>
      <c r="C293" s="2">
        <v>0.21092592592592593</v>
      </c>
      <c r="D293">
        <v>291.10000000000002</v>
      </c>
      <c r="E293" t="s">
        <v>22</v>
      </c>
      <c r="F293" t="e">
        <f t="shared" si="16"/>
        <v>#NAME?</v>
      </c>
      <c r="G293" t="s">
        <v>22</v>
      </c>
      <c r="H293" t="s">
        <v>23</v>
      </c>
      <c r="I293" t="s">
        <v>24</v>
      </c>
      <c r="J293" t="s">
        <v>23</v>
      </c>
      <c r="K293" t="s">
        <v>24</v>
      </c>
      <c r="L293" t="e">
        <f t="shared" si="17"/>
        <v>#NAME?</v>
      </c>
      <c r="M293" t="s">
        <v>23</v>
      </c>
      <c r="N293" t="s">
        <v>54</v>
      </c>
      <c r="O293" s="5">
        <f t="shared" si="19"/>
        <v>857</v>
      </c>
      <c r="P293" s="6">
        <f t="shared" si="18"/>
        <v>291.10000000000002</v>
      </c>
    </row>
    <row r="294" spans="1:16" x14ac:dyDescent="0.2">
      <c r="A294">
        <v>292</v>
      </c>
      <c r="B294" s="1">
        <v>42530</v>
      </c>
      <c r="C294" s="2">
        <v>0.21300925925925926</v>
      </c>
      <c r="D294">
        <v>291</v>
      </c>
      <c r="E294" t="s">
        <v>22</v>
      </c>
      <c r="F294" t="e">
        <f t="shared" si="16"/>
        <v>#NAME?</v>
      </c>
      <c r="G294" t="s">
        <v>22</v>
      </c>
      <c r="H294" t="s">
        <v>23</v>
      </c>
      <c r="I294" t="s">
        <v>24</v>
      </c>
      <c r="J294" t="s">
        <v>23</v>
      </c>
      <c r="K294" t="s">
        <v>24</v>
      </c>
      <c r="L294" t="e">
        <f t="shared" si="17"/>
        <v>#NAME?</v>
      </c>
      <c r="M294" t="s">
        <v>23</v>
      </c>
      <c r="N294" t="s">
        <v>54</v>
      </c>
      <c r="O294" s="5">
        <f t="shared" si="19"/>
        <v>860</v>
      </c>
      <c r="P294" s="6">
        <f t="shared" si="18"/>
        <v>291.10000000000002</v>
      </c>
    </row>
    <row r="295" spans="1:16" x14ac:dyDescent="0.2">
      <c r="A295">
        <v>293</v>
      </c>
      <c r="B295" s="1">
        <v>42530</v>
      </c>
      <c r="C295" s="2">
        <v>0.21509259259259259</v>
      </c>
      <c r="D295">
        <v>291.5</v>
      </c>
      <c r="E295" t="s">
        <v>22</v>
      </c>
      <c r="F295" t="e">
        <f t="shared" si="16"/>
        <v>#NAME?</v>
      </c>
      <c r="G295" t="s">
        <v>22</v>
      </c>
      <c r="H295" t="s">
        <v>23</v>
      </c>
      <c r="I295" t="s">
        <v>24</v>
      </c>
      <c r="J295" t="s">
        <v>23</v>
      </c>
      <c r="K295" t="s">
        <v>24</v>
      </c>
      <c r="L295" t="e">
        <f t="shared" si="17"/>
        <v>#NAME?</v>
      </c>
      <c r="M295" t="s">
        <v>23</v>
      </c>
      <c r="N295" t="s">
        <v>54</v>
      </c>
      <c r="O295" s="5">
        <f t="shared" si="19"/>
        <v>863</v>
      </c>
      <c r="P295" s="6">
        <f t="shared" si="18"/>
        <v>291.10000000000002</v>
      </c>
    </row>
    <row r="296" spans="1:16" x14ac:dyDescent="0.2">
      <c r="A296">
        <v>294</v>
      </c>
      <c r="B296" s="1">
        <v>42530</v>
      </c>
      <c r="C296" s="2">
        <v>0.21717592592592594</v>
      </c>
      <c r="D296">
        <v>291</v>
      </c>
      <c r="E296" t="s">
        <v>22</v>
      </c>
      <c r="F296" t="e">
        <f t="shared" si="16"/>
        <v>#NAME?</v>
      </c>
      <c r="G296" t="s">
        <v>22</v>
      </c>
      <c r="H296" t="s">
        <v>23</v>
      </c>
      <c r="I296" t="s">
        <v>24</v>
      </c>
      <c r="J296" t="s">
        <v>23</v>
      </c>
      <c r="K296" t="s">
        <v>24</v>
      </c>
      <c r="L296" t="e">
        <f t="shared" si="17"/>
        <v>#NAME?</v>
      </c>
      <c r="M296" t="s">
        <v>23</v>
      </c>
      <c r="N296" t="s">
        <v>54</v>
      </c>
      <c r="O296" s="5">
        <f t="shared" si="19"/>
        <v>866</v>
      </c>
      <c r="P296" s="6">
        <f t="shared" si="18"/>
        <v>291.10000000000002</v>
      </c>
    </row>
    <row r="297" spans="1:16" x14ac:dyDescent="0.2">
      <c r="A297">
        <v>295</v>
      </c>
      <c r="B297" s="1">
        <v>42530</v>
      </c>
      <c r="C297" s="2">
        <v>0.21925925925925926</v>
      </c>
      <c r="D297">
        <v>291</v>
      </c>
      <c r="E297" t="s">
        <v>22</v>
      </c>
      <c r="F297" t="e">
        <f t="shared" si="16"/>
        <v>#NAME?</v>
      </c>
      <c r="G297" t="s">
        <v>22</v>
      </c>
      <c r="H297" t="s">
        <v>23</v>
      </c>
      <c r="I297" t="s">
        <v>24</v>
      </c>
      <c r="J297" t="s">
        <v>23</v>
      </c>
      <c r="K297" t="s">
        <v>24</v>
      </c>
      <c r="L297" t="e">
        <f t="shared" si="17"/>
        <v>#NAME?</v>
      </c>
      <c r="M297" t="s">
        <v>23</v>
      </c>
      <c r="N297" t="s">
        <v>54</v>
      </c>
      <c r="O297" s="5">
        <f t="shared" si="19"/>
        <v>869</v>
      </c>
      <c r="P297" s="6">
        <f t="shared" si="18"/>
        <v>291.0311111111111</v>
      </c>
    </row>
    <row r="298" spans="1:16" x14ac:dyDescent="0.2">
      <c r="A298">
        <v>296</v>
      </c>
      <c r="B298" s="1">
        <v>42530</v>
      </c>
      <c r="C298" s="2">
        <v>0.22134259259259259</v>
      </c>
      <c r="D298">
        <v>291.10000000000002</v>
      </c>
      <c r="E298" t="s">
        <v>22</v>
      </c>
      <c r="F298" t="e">
        <f t="shared" si="16"/>
        <v>#NAME?</v>
      </c>
      <c r="G298" t="s">
        <v>22</v>
      </c>
      <c r="H298" t="s">
        <v>23</v>
      </c>
      <c r="I298" t="s">
        <v>24</v>
      </c>
      <c r="J298" t="s">
        <v>23</v>
      </c>
      <c r="K298" t="s">
        <v>24</v>
      </c>
      <c r="L298" t="e">
        <f t="shared" si="17"/>
        <v>#NAME?</v>
      </c>
      <c r="M298" t="s">
        <v>23</v>
      </c>
      <c r="N298" t="s">
        <v>54</v>
      </c>
      <c r="O298" s="5">
        <f t="shared" si="19"/>
        <v>872</v>
      </c>
      <c r="P298" s="6">
        <f t="shared" si="18"/>
        <v>291.06888888888892</v>
      </c>
    </row>
    <row r="299" spans="1:16" x14ac:dyDescent="0.2">
      <c r="A299">
        <v>297</v>
      </c>
      <c r="B299" s="1">
        <v>42530</v>
      </c>
      <c r="C299" s="2">
        <v>0.22342592592592592</v>
      </c>
      <c r="D299">
        <v>291</v>
      </c>
      <c r="E299" t="s">
        <v>22</v>
      </c>
      <c r="F299" t="e">
        <f t="shared" si="16"/>
        <v>#NAME?</v>
      </c>
      <c r="G299" t="s">
        <v>22</v>
      </c>
      <c r="H299" t="s">
        <v>23</v>
      </c>
      <c r="I299" t="s">
        <v>24</v>
      </c>
      <c r="J299" t="s">
        <v>23</v>
      </c>
      <c r="K299" t="s">
        <v>24</v>
      </c>
      <c r="L299" t="e">
        <f t="shared" si="17"/>
        <v>#NAME?</v>
      </c>
      <c r="M299" t="s">
        <v>23</v>
      </c>
      <c r="N299" t="s">
        <v>54</v>
      </c>
      <c r="O299" s="5">
        <f t="shared" si="19"/>
        <v>875</v>
      </c>
      <c r="P299" s="6">
        <f t="shared" si="18"/>
        <v>291.0311111111111</v>
      </c>
    </row>
    <row r="300" spans="1:16" x14ac:dyDescent="0.2">
      <c r="A300">
        <v>298</v>
      </c>
      <c r="B300" s="1">
        <v>42530</v>
      </c>
      <c r="C300" s="2">
        <v>0.22550925925925924</v>
      </c>
      <c r="D300">
        <v>291</v>
      </c>
      <c r="E300" t="s">
        <v>22</v>
      </c>
      <c r="F300" t="e">
        <f t="shared" si="16"/>
        <v>#NAME?</v>
      </c>
      <c r="G300" t="s">
        <v>22</v>
      </c>
      <c r="H300" t="s">
        <v>23</v>
      </c>
      <c r="I300" t="s">
        <v>24</v>
      </c>
      <c r="J300" t="s">
        <v>23</v>
      </c>
      <c r="K300" t="s">
        <v>24</v>
      </c>
      <c r="L300" t="e">
        <f t="shared" si="17"/>
        <v>#NAME?</v>
      </c>
      <c r="M300" t="s">
        <v>23</v>
      </c>
      <c r="N300" t="s">
        <v>54</v>
      </c>
      <c r="O300" s="5">
        <f t="shared" si="19"/>
        <v>878</v>
      </c>
      <c r="P300" s="6">
        <f t="shared" si="18"/>
        <v>291.06888888888892</v>
      </c>
    </row>
    <row r="301" spans="1:16" x14ac:dyDescent="0.2">
      <c r="A301">
        <v>299</v>
      </c>
      <c r="B301" s="1">
        <v>42530</v>
      </c>
      <c r="C301" s="2">
        <v>0.2275925925925926</v>
      </c>
      <c r="D301">
        <v>291</v>
      </c>
      <c r="E301" t="s">
        <v>22</v>
      </c>
      <c r="F301" t="e">
        <f t="shared" si="16"/>
        <v>#NAME?</v>
      </c>
      <c r="G301" t="s">
        <v>22</v>
      </c>
      <c r="H301" t="s">
        <v>23</v>
      </c>
      <c r="I301" t="s">
        <v>24</v>
      </c>
      <c r="J301" t="s">
        <v>23</v>
      </c>
      <c r="K301" t="s">
        <v>24</v>
      </c>
      <c r="L301" t="e">
        <f t="shared" si="17"/>
        <v>#NAME?</v>
      </c>
      <c r="M301" t="s">
        <v>23</v>
      </c>
      <c r="N301" t="s">
        <v>54</v>
      </c>
      <c r="O301" s="5">
        <f t="shared" si="19"/>
        <v>881</v>
      </c>
      <c r="P301" s="6">
        <f t="shared" si="18"/>
        <v>291.0311111111111</v>
      </c>
    </row>
    <row r="302" spans="1:16" x14ac:dyDescent="0.2">
      <c r="A302">
        <v>300</v>
      </c>
      <c r="B302" s="1">
        <v>42530</v>
      </c>
      <c r="C302" s="2">
        <v>0.22967592592592592</v>
      </c>
      <c r="D302">
        <v>291</v>
      </c>
      <c r="E302" t="s">
        <v>22</v>
      </c>
      <c r="F302" t="e">
        <f t="shared" si="16"/>
        <v>#NAME?</v>
      </c>
      <c r="G302" t="s">
        <v>22</v>
      </c>
      <c r="H302" t="s">
        <v>23</v>
      </c>
      <c r="I302" t="s">
        <v>24</v>
      </c>
      <c r="J302" t="s">
        <v>23</v>
      </c>
      <c r="K302" t="s">
        <v>24</v>
      </c>
      <c r="L302" t="e">
        <f t="shared" si="17"/>
        <v>#NAME?</v>
      </c>
      <c r="M302" t="s">
        <v>23</v>
      </c>
      <c r="N302" t="s">
        <v>54</v>
      </c>
      <c r="O302" s="5">
        <f t="shared" si="19"/>
        <v>884</v>
      </c>
      <c r="P302" s="6">
        <f t="shared" si="18"/>
        <v>291.34444444444443</v>
      </c>
    </row>
    <row r="303" spans="1:16" x14ac:dyDescent="0.2">
      <c r="A303">
        <v>301</v>
      </c>
      <c r="B303" s="1">
        <v>42530</v>
      </c>
      <c r="C303" s="2">
        <v>0.23175925925925925</v>
      </c>
      <c r="D303">
        <v>291</v>
      </c>
      <c r="E303" t="s">
        <v>22</v>
      </c>
      <c r="F303" t="e">
        <f t="shared" si="16"/>
        <v>#NAME?</v>
      </c>
      <c r="G303" t="s">
        <v>22</v>
      </c>
      <c r="H303" t="s">
        <v>23</v>
      </c>
      <c r="I303" t="s">
        <v>24</v>
      </c>
      <c r="J303" t="s">
        <v>23</v>
      </c>
      <c r="K303" t="s">
        <v>24</v>
      </c>
      <c r="L303" t="e">
        <f t="shared" si="17"/>
        <v>#NAME?</v>
      </c>
      <c r="M303" t="s">
        <v>23</v>
      </c>
      <c r="N303" t="s">
        <v>54</v>
      </c>
      <c r="O303" s="5">
        <f t="shared" si="19"/>
        <v>887</v>
      </c>
      <c r="P303" s="6">
        <f t="shared" si="18"/>
        <v>291.15555555555557</v>
      </c>
    </row>
    <row r="304" spans="1:16" x14ac:dyDescent="0.2">
      <c r="A304">
        <v>302</v>
      </c>
      <c r="B304" s="1">
        <v>42530</v>
      </c>
      <c r="C304" s="2">
        <v>0.23384259259259257</v>
      </c>
      <c r="D304">
        <v>291.5</v>
      </c>
      <c r="E304" t="s">
        <v>22</v>
      </c>
      <c r="F304" t="e">
        <f t="shared" si="16"/>
        <v>#NAME?</v>
      </c>
      <c r="G304" t="s">
        <v>22</v>
      </c>
      <c r="H304" t="s">
        <v>23</v>
      </c>
      <c r="I304" t="s">
        <v>24</v>
      </c>
      <c r="J304" t="s">
        <v>23</v>
      </c>
      <c r="K304" t="s">
        <v>24</v>
      </c>
      <c r="L304" t="e">
        <f t="shared" si="17"/>
        <v>#NAME?</v>
      </c>
      <c r="M304" t="s">
        <v>23</v>
      </c>
      <c r="N304" t="s">
        <v>54</v>
      </c>
      <c r="O304" s="5">
        <f t="shared" si="19"/>
        <v>890</v>
      </c>
      <c r="P304" s="6">
        <f t="shared" si="18"/>
        <v>291</v>
      </c>
    </row>
    <row r="305" spans="1:16" x14ac:dyDescent="0.2">
      <c r="A305">
        <v>303</v>
      </c>
      <c r="B305" s="1">
        <v>42530</v>
      </c>
      <c r="C305" s="2">
        <v>0.23592592592592596</v>
      </c>
      <c r="D305">
        <v>291</v>
      </c>
      <c r="E305" t="s">
        <v>22</v>
      </c>
      <c r="F305" t="e">
        <f t="shared" si="16"/>
        <v>#NAME?</v>
      </c>
      <c r="G305" t="s">
        <v>22</v>
      </c>
      <c r="H305" t="s">
        <v>23</v>
      </c>
      <c r="I305" t="s">
        <v>24</v>
      </c>
      <c r="J305" t="s">
        <v>23</v>
      </c>
      <c r="K305" t="s">
        <v>24</v>
      </c>
      <c r="L305" t="e">
        <f t="shared" si="17"/>
        <v>#NAME?</v>
      </c>
      <c r="M305" t="s">
        <v>23</v>
      </c>
      <c r="N305" t="s">
        <v>54</v>
      </c>
      <c r="O305" s="5">
        <f t="shared" si="19"/>
        <v>893</v>
      </c>
      <c r="P305" s="6">
        <f t="shared" si="18"/>
        <v>291.06888888888892</v>
      </c>
    </row>
    <row r="306" spans="1:16" x14ac:dyDescent="0.2">
      <c r="A306">
        <v>304</v>
      </c>
      <c r="B306" s="1">
        <v>42530</v>
      </c>
      <c r="C306" s="2">
        <v>0.23800925925925928</v>
      </c>
      <c r="D306">
        <v>291</v>
      </c>
      <c r="E306" t="s">
        <v>22</v>
      </c>
      <c r="F306" t="e">
        <f t="shared" si="16"/>
        <v>#NAME?</v>
      </c>
      <c r="G306" t="s">
        <v>22</v>
      </c>
      <c r="H306" t="s">
        <v>23</v>
      </c>
      <c r="I306" t="s">
        <v>24</v>
      </c>
      <c r="J306" t="s">
        <v>23</v>
      </c>
      <c r="K306" t="s">
        <v>24</v>
      </c>
      <c r="L306" t="e">
        <f t="shared" si="17"/>
        <v>#NAME?</v>
      </c>
      <c r="M306" t="s">
        <v>23</v>
      </c>
      <c r="N306" t="s">
        <v>54</v>
      </c>
      <c r="O306" s="5">
        <f t="shared" si="19"/>
        <v>896</v>
      </c>
      <c r="P306" s="6">
        <f t="shared" si="18"/>
        <v>291.0311111111111</v>
      </c>
    </row>
    <row r="307" spans="1:16" x14ac:dyDescent="0.2">
      <c r="A307">
        <v>305</v>
      </c>
      <c r="B307" s="1">
        <v>42530</v>
      </c>
      <c r="C307" s="2">
        <v>0.24009259259259261</v>
      </c>
      <c r="D307">
        <v>291.5</v>
      </c>
      <c r="E307" t="s">
        <v>22</v>
      </c>
      <c r="F307" t="e">
        <f t="shared" si="16"/>
        <v>#NAME?</v>
      </c>
      <c r="G307" t="s">
        <v>22</v>
      </c>
      <c r="H307" t="s">
        <v>23</v>
      </c>
      <c r="I307" t="s">
        <v>24</v>
      </c>
      <c r="J307" t="s">
        <v>23</v>
      </c>
      <c r="K307" t="s">
        <v>24</v>
      </c>
      <c r="L307" t="e">
        <f t="shared" si="17"/>
        <v>#NAME?</v>
      </c>
      <c r="M307" t="s">
        <v>23</v>
      </c>
      <c r="N307" t="s">
        <v>54</v>
      </c>
      <c r="O307" s="5">
        <f t="shared" si="19"/>
        <v>899</v>
      </c>
      <c r="P307" s="6">
        <f t="shared" si="18"/>
        <v>291</v>
      </c>
    </row>
    <row r="308" spans="1:16" x14ac:dyDescent="0.2">
      <c r="A308">
        <v>306</v>
      </c>
      <c r="B308" s="1">
        <v>42530</v>
      </c>
      <c r="C308" s="2">
        <v>0.24217592592592593</v>
      </c>
      <c r="D308">
        <v>291</v>
      </c>
      <c r="E308" t="s">
        <v>22</v>
      </c>
      <c r="F308" t="e">
        <f t="shared" si="16"/>
        <v>#NAME?</v>
      </c>
      <c r="G308" t="s">
        <v>22</v>
      </c>
      <c r="H308" t="s">
        <v>23</v>
      </c>
      <c r="I308" t="s">
        <v>24</v>
      </c>
      <c r="J308" t="s">
        <v>23</v>
      </c>
      <c r="K308" t="s">
        <v>24</v>
      </c>
      <c r="L308" t="e">
        <f t="shared" si="17"/>
        <v>#NAME?</v>
      </c>
      <c r="M308" t="s">
        <v>23</v>
      </c>
      <c r="N308" t="s">
        <v>54</v>
      </c>
      <c r="O308" s="5">
        <f t="shared" si="19"/>
        <v>902</v>
      </c>
      <c r="P308" s="6">
        <f t="shared" si="18"/>
        <v>291</v>
      </c>
    </row>
    <row r="309" spans="1:16" x14ac:dyDescent="0.2">
      <c r="A309">
        <v>307</v>
      </c>
      <c r="B309" s="1">
        <v>42530</v>
      </c>
      <c r="C309" s="2">
        <v>0.24425925925925926</v>
      </c>
      <c r="D309">
        <v>291</v>
      </c>
      <c r="E309" t="s">
        <v>22</v>
      </c>
      <c r="F309" t="e">
        <f t="shared" si="16"/>
        <v>#NAME?</v>
      </c>
      <c r="G309" t="s">
        <v>22</v>
      </c>
      <c r="H309" t="s">
        <v>23</v>
      </c>
      <c r="I309" t="s">
        <v>24</v>
      </c>
      <c r="J309" t="s">
        <v>23</v>
      </c>
      <c r="K309" t="s">
        <v>24</v>
      </c>
      <c r="L309" t="e">
        <f t="shared" si="17"/>
        <v>#NAME?</v>
      </c>
      <c r="M309" t="s">
        <v>23</v>
      </c>
      <c r="N309" t="s">
        <v>54</v>
      </c>
      <c r="O309" s="5">
        <f t="shared" si="19"/>
        <v>905</v>
      </c>
      <c r="P309" s="6">
        <f t="shared" si="18"/>
        <v>291</v>
      </c>
    </row>
    <row r="310" spans="1:16" x14ac:dyDescent="0.2">
      <c r="A310">
        <v>308</v>
      </c>
      <c r="B310" s="1">
        <v>42530</v>
      </c>
      <c r="C310" s="2">
        <v>0.24634259259259261</v>
      </c>
      <c r="D310">
        <v>291.5</v>
      </c>
      <c r="E310" t="s">
        <v>22</v>
      </c>
      <c r="F310" t="e">
        <f t="shared" si="16"/>
        <v>#NAME?</v>
      </c>
      <c r="G310" t="s">
        <v>22</v>
      </c>
      <c r="H310" t="s">
        <v>23</v>
      </c>
      <c r="I310" t="s">
        <v>24</v>
      </c>
      <c r="J310" t="s">
        <v>23</v>
      </c>
      <c r="K310" t="s">
        <v>24</v>
      </c>
      <c r="L310" t="e">
        <f t="shared" si="17"/>
        <v>#NAME?</v>
      </c>
      <c r="M310" t="s">
        <v>23</v>
      </c>
      <c r="N310" t="s">
        <v>54</v>
      </c>
      <c r="O310" s="5">
        <f t="shared" si="19"/>
        <v>908</v>
      </c>
      <c r="P310" s="6">
        <f t="shared" si="18"/>
        <v>291</v>
      </c>
    </row>
    <row r="311" spans="1:16" x14ac:dyDescent="0.2">
      <c r="A311">
        <v>309</v>
      </c>
      <c r="B311" s="1">
        <v>42530</v>
      </c>
      <c r="C311" s="2">
        <v>0.24842592592592594</v>
      </c>
      <c r="D311">
        <v>291</v>
      </c>
      <c r="E311" t="s">
        <v>22</v>
      </c>
      <c r="F311" t="e">
        <f t="shared" si="16"/>
        <v>#NAME?</v>
      </c>
      <c r="G311" t="s">
        <v>22</v>
      </c>
      <c r="H311" t="s">
        <v>23</v>
      </c>
      <c r="I311" t="s">
        <v>24</v>
      </c>
      <c r="J311" t="s">
        <v>23</v>
      </c>
      <c r="K311" t="s">
        <v>24</v>
      </c>
      <c r="L311" t="e">
        <f t="shared" si="17"/>
        <v>#NAME?</v>
      </c>
      <c r="M311" t="s">
        <v>23</v>
      </c>
      <c r="N311" t="s">
        <v>54</v>
      </c>
      <c r="O311" s="5">
        <f t="shared" si="19"/>
        <v>911</v>
      </c>
      <c r="P311" s="6">
        <f t="shared" si="18"/>
        <v>291.34444444444443</v>
      </c>
    </row>
    <row r="312" spans="1:16" x14ac:dyDescent="0.2">
      <c r="A312">
        <v>310</v>
      </c>
      <c r="B312" s="1">
        <v>42530</v>
      </c>
      <c r="C312" s="2">
        <v>0.25050925925925926</v>
      </c>
      <c r="D312">
        <v>291</v>
      </c>
      <c r="E312" t="s">
        <v>22</v>
      </c>
      <c r="F312" t="e">
        <f t="shared" si="16"/>
        <v>#NAME?</v>
      </c>
      <c r="G312" t="s">
        <v>22</v>
      </c>
      <c r="H312" t="s">
        <v>23</v>
      </c>
      <c r="I312" t="s">
        <v>24</v>
      </c>
      <c r="J312" t="s">
        <v>23</v>
      </c>
      <c r="K312" t="s">
        <v>24</v>
      </c>
      <c r="L312" t="e">
        <f t="shared" si="17"/>
        <v>#NAME?</v>
      </c>
      <c r="M312" t="s">
        <v>23</v>
      </c>
      <c r="N312" t="s">
        <v>54</v>
      </c>
      <c r="O312" s="5">
        <f t="shared" si="19"/>
        <v>914</v>
      </c>
      <c r="P312" s="6">
        <f t="shared" si="18"/>
        <v>291.15555555555557</v>
      </c>
    </row>
    <row r="313" spans="1:16" x14ac:dyDescent="0.2">
      <c r="A313">
        <v>311</v>
      </c>
      <c r="B313" s="1">
        <v>42530</v>
      </c>
      <c r="C313" s="2">
        <v>0.25259259259259259</v>
      </c>
      <c r="D313">
        <v>291</v>
      </c>
      <c r="E313" t="s">
        <v>22</v>
      </c>
      <c r="F313" t="e">
        <f t="shared" si="16"/>
        <v>#NAME?</v>
      </c>
      <c r="G313" t="s">
        <v>22</v>
      </c>
      <c r="H313" t="s">
        <v>23</v>
      </c>
      <c r="I313" t="s">
        <v>24</v>
      </c>
      <c r="J313" t="s">
        <v>23</v>
      </c>
      <c r="K313" t="s">
        <v>24</v>
      </c>
      <c r="L313" t="e">
        <f t="shared" si="17"/>
        <v>#NAME?</v>
      </c>
      <c r="M313" t="s">
        <v>23</v>
      </c>
      <c r="N313" t="s">
        <v>54</v>
      </c>
      <c r="O313" s="5">
        <f t="shared" si="19"/>
        <v>917</v>
      </c>
      <c r="P313" s="6">
        <f t="shared" si="18"/>
        <v>291</v>
      </c>
    </row>
    <row r="314" spans="1:16" x14ac:dyDescent="0.2">
      <c r="A314">
        <v>312</v>
      </c>
      <c r="B314" s="1">
        <v>42530</v>
      </c>
      <c r="C314" s="2">
        <v>0.25467592592592592</v>
      </c>
      <c r="D314">
        <v>291</v>
      </c>
      <c r="E314" t="s">
        <v>22</v>
      </c>
      <c r="F314" t="e">
        <f t="shared" si="16"/>
        <v>#NAME?</v>
      </c>
      <c r="G314" t="s">
        <v>22</v>
      </c>
      <c r="H314" t="s">
        <v>23</v>
      </c>
      <c r="I314" t="s">
        <v>24</v>
      </c>
      <c r="J314" t="s">
        <v>23</v>
      </c>
      <c r="K314" t="s">
        <v>24</v>
      </c>
      <c r="L314" t="e">
        <f t="shared" si="17"/>
        <v>#NAME?</v>
      </c>
      <c r="M314" t="s">
        <v>23</v>
      </c>
      <c r="N314" t="s">
        <v>54</v>
      </c>
      <c r="O314" s="5">
        <f t="shared" si="19"/>
        <v>920</v>
      </c>
      <c r="P314" s="6">
        <f t="shared" si="18"/>
        <v>291.34444444444443</v>
      </c>
    </row>
    <row r="315" spans="1:16" x14ac:dyDescent="0.2">
      <c r="A315">
        <v>313</v>
      </c>
      <c r="B315" s="1">
        <v>42530</v>
      </c>
      <c r="C315" s="2">
        <v>0.25675925925925924</v>
      </c>
      <c r="D315">
        <v>291</v>
      </c>
      <c r="E315" t="s">
        <v>22</v>
      </c>
      <c r="F315" t="e">
        <f t="shared" si="16"/>
        <v>#NAME?</v>
      </c>
      <c r="G315" t="s">
        <v>22</v>
      </c>
      <c r="H315" t="s">
        <v>23</v>
      </c>
      <c r="I315" t="s">
        <v>24</v>
      </c>
      <c r="J315" t="s">
        <v>23</v>
      </c>
      <c r="K315" t="s">
        <v>24</v>
      </c>
      <c r="L315" t="e">
        <f t="shared" si="17"/>
        <v>#NAME?</v>
      </c>
      <c r="M315" t="s">
        <v>23</v>
      </c>
      <c r="N315" t="s">
        <v>54</v>
      </c>
      <c r="O315" s="5">
        <f t="shared" si="19"/>
        <v>923</v>
      </c>
      <c r="P315" s="6">
        <f t="shared" si="18"/>
        <v>291.15555555555557</v>
      </c>
    </row>
    <row r="316" spans="1:16" x14ac:dyDescent="0.2">
      <c r="A316">
        <v>314</v>
      </c>
      <c r="B316" s="1">
        <v>42530</v>
      </c>
      <c r="C316" s="2">
        <v>0.25884259259259262</v>
      </c>
      <c r="D316">
        <v>291.10000000000002</v>
      </c>
      <c r="E316" t="s">
        <v>22</v>
      </c>
      <c r="F316" t="e">
        <f t="shared" si="16"/>
        <v>#NAME?</v>
      </c>
      <c r="G316" t="s">
        <v>22</v>
      </c>
      <c r="H316" t="s">
        <v>23</v>
      </c>
      <c r="I316" t="s">
        <v>24</v>
      </c>
      <c r="J316" t="s">
        <v>23</v>
      </c>
      <c r="K316" t="s">
        <v>24</v>
      </c>
      <c r="L316" t="e">
        <f t="shared" si="17"/>
        <v>#NAME?</v>
      </c>
      <c r="M316" t="s">
        <v>23</v>
      </c>
      <c r="N316" t="s">
        <v>54</v>
      </c>
      <c r="O316" s="5">
        <f t="shared" si="19"/>
        <v>926</v>
      </c>
      <c r="P316" s="6">
        <f t="shared" si="18"/>
        <v>291</v>
      </c>
    </row>
    <row r="317" spans="1:16" x14ac:dyDescent="0.2">
      <c r="A317">
        <v>315</v>
      </c>
      <c r="B317" s="1">
        <v>42530</v>
      </c>
      <c r="C317" s="2">
        <v>0.26092592592592595</v>
      </c>
      <c r="D317">
        <v>291</v>
      </c>
      <c r="E317" t="s">
        <v>22</v>
      </c>
      <c r="F317" t="e">
        <f t="shared" si="16"/>
        <v>#NAME?</v>
      </c>
      <c r="G317" t="s">
        <v>22</v>
      </c>
      <c r="H317" t="s">
        <v>23</v>
      </c>
      <c r="I317" t="s">
        <v>24</v>
      </c>
      <c r="J317" t="s">
        <v>23</v>
      </c>
      <c r="K317" t="s">
        <v>24</v>
      </c>
      <c r="L317" t="e">
        <f t="shared" si="17"/>
        <v>#NAME?</v>
      </c>
      <c r="M317" t="s">
        <v>23</v>
      </c>
      <c r="N317" t="s">
        <v>54</v>
      </c>
      <c r="O317" s="5">
        <f t="shared" si="19"/>
        <v>929</v>
      </c>
      <c r="P317" s="6">
        <f t="shared" si="18"/>
        <v>291.34444444444443</v>
      </c>
    </row>
    <row r="318" spans="1:16" x14ac:dyDescent="0.2">
      <c r="A318">
        <v>316</v>
      </c>
      <c r="B318" s="1">
        <v>42530</v>
      </c>
      <c r="C318" s="2">
        <v>0.26300925925925928</v>
      </c>
      <c r="D318">
        <v>291</v>
      </c>
      <c r="E318" t="s">
        <v>22</v>
      </c>
      <c r="F318" t="e">
        <f t="shared" si="16"/>
        <v>#NAME?</v>
      </c>
      <c r="G318" t="s">
        <v>22</v>
      </c>
      <c r="H318" t="s">
        <v>23</v>
      </c>
      <c r="I318" t="s">
        <v>24</v>
      </c>
      <c r="J318" t="s">
        <v>23</v>
      </c>
      <c r="K318" t="s">
        <v>24</v>
      </c>
      <c r="L318" t="e">
        <f t="shared" si="17"/>
        <v>#NAME?</v>
      </c>
      <c r="M318" t="s">
        <v>23</v>
      </c>
      <c r="N318" t="s">
        <v>54</v>
      </c>
      <c r="O318" s="5">
        <f t="shared" si="19"/>
        <v>932</v>
      </c>
      <c r="P318" s="6">
        <f t="shared" si="18"/>
        <v>291.15555555555557</v>
      </c>
    </row>
    <row r="319" spans="1:16" x14ac:dyDescent="0.2">
      <c r="A319">
        <v>317</v>
      </c>
      <c r="B319" s="1">
        <v>42530</v>
      </c>
      <c r="C319" s="2">
        <v>0.2650925925925926</v>
      </c>
      <c r="D319">
        <v>291</v>
      </c>
      <c r="E319" t="s">
        <v>22</v>
      </c>
      <c r="F319" t="e">
        <f t="shared" si="16"/>
        <v>#NAME?</v>
      </c>
      <c r="G319" t="s">
        <v>22</v>
      </c>
      <c r="H319" t="s">
        <v>23</v>
      </c>
      <c r="I319" t="s">
        <v>24</v>
      </c>
      <c r="J319" t="s">
        <v>23</v>
      </c>
      <c r="K319" t="s">
        <v>24</v>
      </c>
      <c r="L319" t="e">
        <f t="shared" si="17"/>
        <v>#NAME?</v>
      </c>
      <c r="M319" t="s">
        <v>23</v>
      </c>
      <c r="N319" t="s">
        <v>54</v>
      </c>
      <c r="O319" s="5">
        <f t="shared" si="19"/>
        <v>935</v>
      </c>
      <c r="P319" s="6">
        <f t="shared" si="18"/>
        <v>291</v>
      </c>
    </row>
    <row r="320" spans="1:16" x14ac:dyDescent="0.2">
      <c r="A320">
        <v>318</v>
      </c>
      <c r="B320" s="1">
        <v>42530</v>
      </c>
      <c r="C320" s="2">
        <v>0.26717592592592593</v>
      </c>
      <c r="D320">
        <v>291.5</v>
      </c>
      <c r="E320" t="s">
        <v>22</v>
      </c>
      <c r="F320" t="e">
        <f t="shared" si="16"/>
        <v>#NAME?</v>
      </c>
      <c r="G320" t="s">
        <v>22</v>
      </c>
      <c r="H320" t="s">
        <v>23</v>
      </c>
      <c r="I320" t="s">
        <v>24</v>
      </c>
      <c r="J320" t="s">
        <v>23</v>
      </c>
      <c r="K320" t="s">
        <v>24</v>
      </c>
      <c r="L320" t="e">
        <f t="shared" si="17"/>
        <v>#NAME?</v>
      </c>
      <c r="M320" t="s">
        <v>23</v>
      </c>
      <c r="N320" t="s">
        <v>54</v>
      </c>
      <c r="O320" s="5">
        <f t="shared" si="19"/>
        <v>938</v>
      </c>
      <c r="P320" s="6">
        <f t="shared" si="18"/>
        <v>291</v>
      </c>
    </row>
    <row r="321" spans="1:16" x14ac:dyDescent="0.2">
      <c r="A321">
        <v>319</v>
      </c>
      <c r="B321" s="1">
        <v>42530</v>
      </c>
      <c r="C321" s="2">
        <v>0.26925925925925925</v>
      </c>
      <c r="D321">
        <v>291.5</v>
      </c>
      <c r="E321" t="s">
        <v>22</v>
      </c>
      <c r="F321" t="e">
        <f t="shared" si="16"/>
        <v>#NAME?</v>
      </c>
      <c r="G321" t="s">
        <v>22</v>
      </c>
      <c r="H321" t="s">
        <v>23</v>
      </c>
      <c r="I321" t="s">
        <v>24</v>
      </c>
      <c r="J321" t="s">
        <v>23</v>
      </c>
      <c r="K321" t="s">
        <v>24</v>
      </c>
      <c r="L321" t="e">
        <f t="shared" si="17"/>
        <v>#NAME?</v>
      </c>
      <c r="M321" t="s">
        <v>23</v>
      </c>
      <c r="N321" t="s">
        <v>54</v>
      </c>
      <c r="O321" s="5">
        <f t="shared" si="19"/>
        <v>941</v>
      </c>
      <c r="P321" s="6">
        <f t="shared" si="18"/>
        <v>291</v>
      </c>
    </row>
    <row r="322" spans="1:16" x14ac:dyDescent="0.2">
      <c r="A322">
        <v>320</v>
      </c>
      <c r="B322" s="1">
        <v>42530</v>
      </c>
      <c r="C322" s="2">
        <v>0.27134259259259258</v>
      </c>
      <c r="D322">
        <v>291</v>
      </c>
      <c r="E322" t="s">
        <v>22</v>
      </c>
      <c r="F322" t="e">
        <f t="shared" si="16"/>
        <v>#NAME?</v>
      </c>
      <c r="G322" t="s">
        <v>22</v>
      </c>
      <c r="H322" t="s">
        <v>23</v>
      </c>
      <c r="I322" t="s">
        <v>24</v>
      </c>
      <c r="J322" t="s">
        <v>23</v>
      </c>
      <c r="K322" t="s">
        <v>24</v>
      </c>
      <c r="L322" t="e">
        <f t="shared" si="17"/>
        <v>#NAME?</v>
      </c>
      <c r="M322" t="s">
        <v>23</v>
      </c>
      <c r="N322" t="s">
        <v>54</v>
      </c>
      <c r="O322" s="5">
        <f t="shared" si="19"/>
        <v>944</v>
      </c>
      <c r="P322" s="6">
        <f t="shared" si="18"/>
        <v>291</v>
      </c>
    </row>
    <row r="323" spans="1:16" x14ac:dyDescent="0.2">
      <c r="A323">
        <v>321</v>
      </c>
      <c r="B323" s="1">
        <v>42530</v>
      </c>
      <c r="C323" s="2">
        <v>0.27342592592592591</v>
      </c>
      <c r="D323">
        <v>291</v>
      </c>
      <c r="E323" t="s">
        <v>22</v>
      </c>
      <c r="F323" t="e">
        <f t="shared" ref="F323:F386" si="20">-OL</f>
        <v>#NAME?</v>
      </c>
      <c r="G323" t="s">
        <v>22</v>
      </c>
      <c r="H323" t="s">
        <v>23</v>
      </c>
      <c r="I323" t="s">
        <v>24</v>
      </c>
      <c r="J323" t="s">
        <v>23</v>
      </c>
      <c r="K323" t="s">
        <v>24</v>
      </c>
      <c r="L323" t="e">
        <f t="shared" ref="L323:L386" si="21">+OL</f>
        <v>#NAME?</v>
      </c>
      <c r="M323" t="s">
        <v>23</v>
      </c>
      <c r="N323" t="s">
        <v>54</v>
      </c>
      <c r="O323" s="5">
        <f t="shared" si="19"/>
        <v>947</v>
      </c>
      <c r="P323" s="6">
        <f t="shared" si="18"/>
        <v>291.06888888888892</v>
      </c>
    </row>
    <row r="324" spans="1:16" x14ac:dyDescent="0.2">
      <c r="A324">
        <v>322</v>
      </c>
      <c r="B324" s="1">
        <v>42530</v>
      </c>
      <c r="C324" s="2">
        <v>0.27550925925925923</v>
      </c>
      <c r="D324">
        <v>291</v>
      </c>
      <c r="E324" t="s">
        <v>22</v>
      </c>
      <c r="F324" t="e">
        <f t="shared" si="20"/>
        <v>#NAME?</v>
      </c>
      <c r="G324" t="s">
        <v>22</v>
      </c>
      <c r="H324" t="s">
        <v>23</v>
      </c>
      <c r="I324" t="s">
        <v>24</v>
      </c>
      <c r="J324" t="s">
        <v>23</v>
      </c>
      <c r="K324" t="s">
        <v>24</v>
      </c>
      <c r="L324" t="e">
        <f t="shared" si="21"/>
        <v>#NAME?</v>
      </c>
      <c r="M324" t="s">
        <v>23</v>
      </c>
      <c r="N324" t="s">
        <v>54</v>
      </c>
      <c r="O324" s="5">
        <f t="shared" si="19"/>
        <v>950</v>
      </c>
      <c r="P324" s="6">
        <f t="shared" si="18"/>
        <v>291.0311111111111</v>
      </c>
    </row>
    <row r="325" spans="1:16" x14ac:dyDescent="0.2">
      <c r="A325">
        <v>323</v>
      </c>
      <c r="B325" s="1">
        <v>42530</v>
      </c>
      <c r="C325" s="2">
        <v>0.27759259259259261</v>
      </c>
      <c r="D325">
        <v>291</v>
      </c>
      <c r="E325" t="s">
        <v>22</v>
      </c>
      <c r="F325" t="e">
        <f t="shared" si="20"/>
        <v>#NAME?</v>
      </c>
      <c r="G325" t="s">
        <v>22</v>
      </c>
      <c r="H325" t="s">
        <v>23</v>
      </c>
      <c r="I325" t="s">
        <v>24</v>
      </c>
      <c r="J325" t="s">
        <v>23</v>
      </c>
      <c r="K325" t="s">
        <v>24</v>
      </c>
      <c r="L325" t="e">
        <f t="shared" si="21"/>
        <v>#NAME?</v>
      </c>
      <c r="M325" t="s">
        <v>23</v>
      </c>
      <c r="N325" t="s">
        <v>54</v>
      </c>
      <c r="O325" s="5">
        <f t="shared" si="19"/>
        <v>953</v>
      </c>
      <c r="P325" s="6">
        <f t="shared" si="18"/>
        <v>291</v>
      </c>
    </row>
    <row r="326" spans="1:16" x14ac:dyDescent="0.2">
      <c r="A326">
        <v>324</v>
      </c>
      <c r="B326" s="1">
        <v>42530</v>
      </c>
      <c r="C326" s="2">
        <v>0.27967592592592594</v>
      </c>
      <c r="D326">
        <v>291</v>
      </c>
      <c r="E326" t="s">
        <v>22</v>
      </c>
      <c r="F326" t="e">
        <f t="shared" si="20"/>
        <v>#NAME?</v>
      </c>
      <c r="G326" t="s">
        <v>22</v>
      </c>
      <c r="H326" t="s">
        <v>23</v>
      </c>
      <c r="I326" t="s">
        <v>24</v>
      </c>
      <c r="J326" t="s">
        <v>23</v>
      </c>
      <c r="K326" t="s">
        <v>24</v>
      </c>
      <c r="L326" t="e">
        <f t="shared" si="21"/>
        <v>#NAME?</v>
      </c>
      <c r="M326" t="s">
        <v>23</v>
      </c>
      <c r="N326" t="s">
        <v>54</v>
      </c>
      <c r="O326" s="5">
        <f t="shared" si="19"/>
        <v>956</v>
      </c>
      <c r="P326" s="6">
        <f t="shared" si="18"/>
        <v>291</v>
      </c>
    </row>
    <row r="327" spans="1:16" x14ac:dyDescent="0.2">
      <c r="A327">
        <v>325</v>
      </c>
      <c r="B327" s="1">
        <v>42530</v>
      </c>
      <c r="C327" s="2">
        <v>0.28175925925925926</v>
      </c>
      <c r="D327">
        <v>291</v>
      </c>
      <c r="E327" t="s">
        <v>22</v>
      </c>
      <c r="F327" t="e">
        <f t="shared" si="20"/>
        <v>#NAME?</v>
      </c>
      <c r="G327" t="s">
        <v>22</v>
      </c>
      <c r="H327" t="s">
        <v>23</v>
      </c>
      <c r="I327" t="s">
        <v>24</v>
      </c>
      <c r="J327" t="s">
        <v>23</v>
      </c>
      <c r="K327" t="s">
        <v>24</v>
      </c>
      <c r="L327" t="e">
        <f t="shared" si="21"/>
        <v>#NAME?</v>
      </c>
      <c r="M327" t="s">
        <v>23</v>
      </c>
      <c r="N327" t="s">
        <v>54</v>
      </c>
      <c r="O327" s="5">
        <f t="shared" si="19"/>
        <v>959</v>
      </c>
      <c r="P327" s="6">
        <f t="shared" si="18"/>
        <v>291.34444444444443</v>
      </c>
    </row>
    <row r="328" spans="1:16" x14ac:dyDescent="0.2">
      <c r="A328">
        <v>326</v>
      </c>
      <c r="B328" s="1">
        <v>42530</v>
      </c>
      <c r="C328" s="2">
        <v>0.28384259259259259</v>
      </c>
      <c r="D328">
        <v>291</v>
      </c>
      <c r="E328" t="s">
        <v>22</v>
      </c>
      <c r="F328" t="e">
        <f t="shared" si="20"/>
        <v>#NAME?</v>
      </c>
      <c r="G328" t="s">
        <v>22</v>
      </c>
      <c r="H328" t="s">
        <v>23</v>
      </c>
      <c r="I328" t="s">
        <v>24</v>
      </c>
      <c r="J328" t="s">
        <v>23</v>
      </c>
      <c r="K328" t="s">
        <v>24</v>
      </c>
      <c r="L328" t="e">
        <f t="shared" si="21"/>
        <v>#NAME?</v>
      </c>
      <c r="M328" t="s">
        <v>23</v>
      </c>
      <c r="N328" t="s">
        <v>54</v>
      </c>
      <c r="O328" s="5">
        <f t="shared" si="19"/>
        <v>962</v>
      </c>
      <c r="P328" s="6">
        <f t="shared" si="18"/>
        <v>291.5</v>
      </c>
    </row>
    <row r="329" spans="1:16" x14ac:dyDescent="0.2">
      <c r="A329">
        <v>327</v>
      </c>
      <c r="B329" s="1">
        <v>42530</v>
      </c>
      <c r="C329" s="2">
        <v>0.28592592592592592</v>
      </c>
      <c r="D329">
        <v>291.5</v>
      </c>
      <c r="E329" t="s">
        <v>22</v>
      </c>
      <c r="F329" t="e">
        <f t="shared" si="20"/>
        <v>#NAME?</v>
      </c>
      <c r="G329" t="s">
        <v>22</v>
      </c>
      <c r="H329" t="s">
        <v>23</v>
      </c>
      <c r="I329" t="s">
        <v>24</v>
      </c>
      <c r="J329" t="s">
        <v>23</v>
      </c>
      <c r="K329" t="s">
        <v>24</v>
      </c>
      <c r="L329" t="e">
        <f t="shared" si="21"/>
        <v>#NAME?</v>
      </c>
      <c r="M329" t="s">
        <v>23</v>
      </c>
      <c r="N329" t="s">
        <v>54</v>
      </c>
      <c r="O329" s="5">
        <f t="shared" si="19"/>
        <v>965</v>
      </c>
      <c r="P329" s="6">
        <f t="shared" si="18"/>
        <v>291.15555555555557</v>
      </c>
    </row>
    <row r="330" spans="1:16" x14ac:dyDescent="0.2">
      <c r="A330">
        <v>328</v>
      </c>
      <c r="B330" s="1">
        <v>42530</v>
      </c>
      <c r="C330" s="2">
        <v>0.2880092592592593</v>
      </c>
      <c r="D330">
        <v>291</v>
      </c>
      <c r="E330" t="s">
        <v>22</v>
      </c>
      <c r="F330" t="e">
        <f t="shared" si="20"/>
        <v>#NAME?</v>
      </c>
      <c r="G330" t="s">
        <v>22</v>
      </c>
      <c r="H330" t="s">
        <v>23</v>
      </c>
      <c r="I330" t="s">
        <v>24</v>
      </c>
      <c r="J330" t="s">
        <v>23</v>
      </c>
      <c r="K330" t="s">
        <v>24</v>
      </c>
      <c r="L330" t="e">
        <f t="shared" si="21"/>
        <v>#NAME?</v>
      </c>
      <c r="M330" t="s">
        <v>23</v>
      </c>
      <c r="N330" t="s">
        <v>54</v>
      </c>
      <c r="O330" s="5">
        <f t="shared" si="19"/>
        <v>968</v>
      </c>
      <c r="P330" s="6">
        <f t="shared" si="18"/>
        <v>291</v>
      </c>
    </row>
    <row r="331" spans="1:16" x14ac:dyDescent="0.2">
      <c r="A331">
        <v>329</v>
      </c>
      <c r="B331" s="1">
        <v>42530</v>
      </c>
      <c r="C331" s="2">
        <v>0.29009259259259262</v>
      </c>
      <c r="D331">
        <v>291.5</v>
      </c>
      <c r="E331" t="s">
        <v>22</v>
      </c>
      <c r="F331" t="e">
        <f t="shared" si="20"/>
        <v>#NAME?</v>
      </c>
      <c r="G331" t="s">
        <v>22</v>
      </c>
      <c r="H331" t="s">
        <v>23</v>
      </c>
      <c r="I331" t="s">
        <v>24</v>
      </c>
      <c r="J331" t="s">
        <v>23</v>
      </c>
      <c r="K331" t="s">
        <v>24</v>
      </c>
      <c r="L331" t="e">
        <f t="shared" si="21"/>
        <v>#NAME?</v>
      </c>
      <c r="M331" t="s">
        <v>23</v>
      </c>
      <c r="N331" t="s">
        <v>54</v>
      </c>
      <c r="O331" s="5">
        <f t="shared" si="19"/>
        <v>971</v>
      </c>
      <c r="P331" s="6">
        <f t="shared" si="18"/>
        <v>291</v>
      </c>
    </row>
    <row r="332" spans="1:16" x14ac:dyDescent="0.2">
      <c r="A332">
        <v>330</v>
      </c>
      <c r="B332" s="1">
        <v>42530</v>
      </c>
      <c r="C332" s="2">
        <v>0.29217592592592595</v>
      </c>
      <c r="D332">
        <v>291</v>
      </c>
      <c r="E332" t="s">
        <v>22</v>
      </c>
      <c r="F332" t="e">
        <f t="shared" si="20"/>
        <v>#NAME?</v>
      </c>
      <c r="G332" t="s">
        <v>22</v>
      </c>
      <c r="H332" t="s">
        <v>23</v>
      </c>
      <c r="I332" t="s">
        <v>24</v>
      </c>
      <c r="J332" t="s">
        <v>23</v>
      </c>
      <c r="K332" t="s">
        <v>24</v>
      </c>
      <c r="L332" t="e">
        <f t="shared" si="21"/>
        <v>#NAME?</v>
      </c>
      <c r="M332" t="s">
        <v>23</v>
      </c>
      <c r="N332" t="s">
        <v>54</v>
      </c>
      <c r="O332" s="5">
        <f t="shared" si="19"/>
        <v>974</v>
      </c>
      <c r="P332" s="6">
        <f t="shared" ref="P332:P395" si="22">D324+($O$2*(D325-D324))</f>
        <v>291</v>
      </c>
    </row>
    <row r="333" spans="1:16" x14ac:dyDescent="0.2">
      <c r="A333">
        <v>331</v>
      </c>
      <c r="B333" s="1">
        <v>42530</v>
      </c>
      <c r="C333" s="2">
        <v>0.29425925925925928</v>
      </c>
      <c r="D333">
        <v>291</v>
      </c>
      <c r="E333" t="s">
        <v>22</v>
      </c>
      <c r="F333" t="e">
        <f t="shared" si="20"/>
        <v>#NAME?</v>
      </c>
      <c r="G333" t="s">
        <v>22</v>
      </c>
      <c r="H333" t="s">
        <v>23</v>
      </c>
      <c r="I333" t="s">
        <v>24</v>
      </c>
      <c r="J333" t="s">
        <v>23</v>
      </c>
      <c r="K333" t="s">
        <v>24</v>
      </c>
      <c r="L333" t="e">
        <f t="shared" si="21"/>
        <v>#NAME?</v>
      </c>
      <c r="M333" t="s">
        <v>23</v>
      </c>
      <c r="N333" t="s">
        <v>54</v>
      </c>
      <c r="O333" s="5">
        <f t="shared" si="19"/>
        <v>977</v>
      </c>
      <c r="P333" s="6">
        <f t="shared" si="22"/>
        <v>291</v>
      </c>
    </row>
    <row r="334" spans="1:16" x14ac:dyDescent="0.2">
      <c r="A334">
        <v>332</v>
      </c>
      <c r="B334" s="1">
        <v>42530</v>
      </c>
      <c r="C334" s="2">
        <v>0.2963425925925926</v>
      </c>
      <c r="D334">
        <v>291</v>
      </c>
      <c r="E334" t="s">
        <v>22</v>
      </c>
      <c r="F334" t="e">
        <f t="shared" si="20"/>
        <v>#NAME?</v>
      </c>
      <c r="G334" t="s">
        <v>22</v>
      </c>
      <c r="H334" t="s">
        <v>23</v>
      </c>
      <c r="I334" t="s">
        <v>24</v>
      </c>
      <c r="J334" t="s">
        <v>23</v>
      </c>
      <c r="K334" t="s">
        <v>24</v>
      </c>
      <c r="L334" t="e">
        <f t="shared" si="21"/>
        <v>#NAME?</v>
      </c>
      <c r="M334" t="s">
        <v>23</v>
      </c>
      <c r="N334" t="s">
        <v>54</v>
      </c>
      <c r="O334" s="5">
        <f t="shared" ref="O334:O397" si="23">O333+3</f>
        <v>980</v>
      </c>
      <c r="P334" s="6">
        <f t="shared" si="22"/>
        <v>291</v>
      </c>
    </row>
    <row r="335" spans="1:16" x14ac:dyDescent="0.2">
      <c r="A335">
        <v>333</v>
      </c>
      <c r="B335" s="1">
        <v>42530</v>
      </c>
      <c r="C335" s="2">
        <v>0.29842592592592593</v>
      </c>
      <c r="D335">
        <v>291</v>
      </c>
      <c r="E335" t="s">
        <v>22</v>
      </c>
      <c r="F335" t="e">
        <f t="shared" si="20"/>
        <v>#NAME?</v>
      </c>
      <c r="G335" t="s">
        <v>22</v>
      </c>
      <c r="H335" t="s">
        <v>23</v>
      </c>
      <c r="I335" t="s">
        <v>24</v>
      </c>
      <c r="J335" t="s">
        <v>23</v>
      </c>
      <c r="K335" t="s">
        <v>24</v>
      </c>
      <c r="L335" t="e">
        <f t="shared" si="21"/>
        <v>#NAME?</v>
      </c>
      <c r="M335" t="s">
        <v>23</v>
      </c>
      <c r="N335" t="s">
        <v>54</v>
      </c>
      <c r="O335" s="5">
        <f t="shared" si="23"/>
        <v>983</v>
      </c>
      <c r="P335" s="6">
        <f t="shared" si="22"/>
        <v>291</v>
      </c>
    </row>
    <row r="336" spans="1:16" x14ac:dyDescent="0.2">
      <c r="A336">
        <v>334</v>
      </c>
      <c r="B336" s="1">
        <v>42530</v>
      </c>
      <c r="C336" s="2">
        <v>0.30050925925925925</v>
      </c>
      <c r="D336">
        <v>291</v>
      </c>
      <c r="E336" t="s">
        <v>22</v>
      </c>
      <c r="F336" t="e">
        <f t="shared" si="20"/>
        <v>#NAME?</v>
      </c>
      <c r="G336" t="s">
        <v>22</v>
      </c>
      <c r="H336" t="s">
        <v>23</v>
      </c>
      <c r="I336" t="s">
        <v>24</v>
      </c>
      <c r="J336" t="s">
        <v>23</v>
      </c>
      <c r="K336" t="s">
        <v>24</v>
      </c>
      <c r="L336" t="e">
        <f t="shared" si="21"/>
        <v>#NAME?</v>
      </c>
      <c r="M336" t="s">
        <v>23</v>
      </c>
      <c r="N336" t="s">
        <v>54</v>
      </c>
      <c r="O336" s="5">
        <f t="shared" si="23"/>
        <v>986</v>
      </c>
      <c r="P336" s="6">
        <f t="shared" si="22"/>
        <v>291.34444444444443</v>
      </c>
    </row>
    <row r="337" spans="1:16" x14ac:dyDescent="0.2">
      <c r="A337">
        <v>335</v>
      </c>
      <c r="B337" s="1">
        <v>42530</v>
      </c>
      <c r="C337" s="2">
        <v>0.30259259259259258</v>
      </c>
      <c r="D337">
        <v>291</v>
      </c>
      <c r="E337" t="s">
        <v>22</v>
      </c>
      <c r="F337" t="e">
        <f t="shared" si="20"/>
        <v>#NAME?</v>
      </c>
      <c r="G337" t="s">
        <v>22</v>
      </c>
      <c r="H337" t="s">
        <v>23</v>
      </c>
      <c r="I337" t="s">
        <v>24</v>
      </c>
      <c r="J337" t="s">
        <v>23</v>
      </c>
      <c r="K337" t="s">
        <v>24</v>
      </c>
      <c r="L337" t="e">
        <f t="shared" si="21"/>
        <v>#NAME?</v>
      </c>
      <c r="M337" t="s">
        <v>23</v>
      </c>
      <c r="N337" t="s">
        <v>54</v>
      </c>
      <c r="O337" s="5">
        <f t="shared" si="23"/>
        <v>989</v>
      </c>
      <c r="P337" s="6">
        <f t="shared" si="22"/>
        <v>291.15555555555557</v>
      </c>
    </row>
    <row r="338" spans="1:16" x14ac:dyDescent="0.2">
      <c r="A338">
        <v>336</v>
      </c>
      <c r="B338" s="1">
        <v>42530</v>
      </c>
      <c r="C338" s="2">
        <v>0.30467592592592591</v>
      </c>
      <c r="D338">
        <v>291.5</v>
      </c>
      <c r="E338" t="s">
        <v>22</v>
      </c>
      <c r="F338" t="e">
        <f t="shared" si="20"/>
        <v>#NAME?</v>
      </c>
      <c r="G338" t="s">
        <v>22</v>
      </c>
      <c r="H338" t="s">
        <v>23</v>
      </c>
      <c r="I338" t="s">
        <v>24</v>
      </c>
      <c r="J338" t="s">
        <v>23</v>
      </c>
      <c r="K338" t="s">
        <v>24</v>
      </c>
      <c r="L338" t="e">
        <f t="shared" si="21"/>
        <v>#NAME?</v>
      </c>
      <c r="M338" t="s">
        <v>23</v>
      </c>
      <c r="N338" t="s">
        <v>54</v>
      </c>
      <c r="O338" s="5">
        <f t="shared" si="23"/>
        <v>992</v>
      </c>
      <c r="P338" s="6">
        <f t="shared" si="22"/>
        <v>291.34444444444443</v>
      </c>
    </row>
    <row r="339" spans="1:16" x14ac:dyDescent="0.2">
      <c r="A339">
        <v>337</v>
      </c>
      <c r="B339" s="1">
        <v>42530</v>
      </c>
      <c r="C339" s="2">
        <v>0.30675925925925923</v>
      </c>
      <c r="D339">
        <v>291</v>
      </c>
      <c r="E339" t="s">
        <v>22</v>
      </c>
      <c r="F339" t="e">
        <f t="shared" si="20"/>
        <v>#NAME?</v>
      </c>
      <c r="G339" t="s">
        <v>22</v>
      </c>
      <c r="H339" t="s">
        <v>23</v>
      </c>
      <c r="I339" t="s">
        <v>24</v>
      </c>
      <c r="J339" t="s">
        <v>23</v>
      </c>
      <c r="K339" t="s">
        <v>24</v>
      </c>
      <c r="L339" t="e">
        <f t="shared" si="21"/>
        <v>#NAME?</v>
      </c>
      <c r="M339" t="s">
        <v>23</v>
      </c>
      <c r="N339" t="s">
        <v>54</v>
      </c>
      <c r="O339" s="5">
        <f t="shared" si="23"/>
        <v>995</v>
      </c>
      <c r="P339" s="6">
        <f t="shared" si="22"/>
        <v>291.15555555555557</v>
      </c>
    </row>
    <row r="340" spans="1:16" x14ac:dyDescent="0.2">
      <c r="A340">
        <v>338</v>
      </c>
      <c r="B340" s="1">
        <v>42530</v>
      </c>
      <c r="C340" s="2">
        <v>0.30884259259259256</v>
      </c>
      <c r="D340">
        <v>291</v>
      </c>
      <c r="E340" t="s">
        <v>22</v>
      </c>
      <c r="F340" t="e">
        <f t="shared" si="20"/>
        <v>#NAME?</v>
      </c>
      <c r="G340" t="s">
        <v>22</v>
      </c>
      <c r="H340" t="s">
        <v>23</v>
      </c>
      <c r="I340" t="s">
        <v>24</v>
      </c>
      <c r="J340" t="s">
        <v>23</v>
      </c>
      <c r="K340" t="s">
        <v>24</v>
      </c>
      <c r="L340" t="e">
        <f t="shared" si="21"/>
        <v>#NAME?</v>
      </c>
      <c r="M340" t="s">
        <v>23</v>
      </c>
      <c r="N340" t="s">
        <v>54</v>
      </c>
      <c r="O340" s="5">
        <f t="shared" si="23"/>
        <v>998</v>
      </c>
      <c r="P340" s="6">
        <f t="shared" si="22"/>
        <v>291</v>
      </c>
    </row>
    <row r="341" spans="1:16" x14ac:dyDescent="0.2">
      <c r="A341">
        <v>339</v>
      </c>
      <c r="B341" s="1">
        <v>42530</v>
      </c>
      <c r="C341" s="2">
        <v>0.31092592592592594</v>
      </c>
      <c r="D341">
        <v>291</v>
      </c>
      <c r="E341" t="s">
        <v>22</v>
      </c>
      <c r="F341" t="e">
        <f t="shared" si="20"/>
        <v>#NAME?</v>
      </c>
      <c r="G341" t="s">
        <v>22</v>
      </c>
      <c r="H341" t="s">
        <v>23</v>
      </c>
      <c r="I341" t="s">
        <v>24</v>
      </c>
      <c r="J341" t="s">
        <v>23</v>
      </c>
      <c r="K341" t="s">
        <v>24</v>
      </c>
      <c r="L341" t="e">
        <f t="shared" si="21"/>
        <v>#NAME?</v>
      </c>
      <c r="M341" t="s">
        <v>23</v>
      </c>
      <c r="N341" t="s">
        <v>54</v>
      </c>
      <c r="O341" s="5">
        <f t="shared" si="23"/>
        <v>1001</v>
      </c>
      <c r="P341" s="6">
        <f t="shared" si="22"/>
        <v>291</v>
      </c>
    </row>
    <row r="342" spans="1:16" x14ac:dyDescent="0.2">
      <c r="A342">
        <v>340</v>
      </c>
      <c r="B342" s="1">
        <v>42530</v>
      </c>
      <c r="C342" s="2">
        <v>0.31300925925925926</v>
      </c>
      <c r="D342">
        <v>291</v>
      </c>
      <c r="E342" t="s">
        <v>22</v>
      </c>
      <c r="F342" t="e">
        <f t="shared" si="20"/>
        <v>#NAME?</v>
      </c>
      <c r="G342" t="s">
        <v>22</v>
      </c>
      <c r="H342" t="s">
        <v>23</v>
      </c>
      <c r="I342" t="s">
        <v>24</v>
      </c>
      <c r="J342" t="s">
        <v>23</v>
      </c>
      <c r="K342" t="s">
        <v>24</v>
      </c>
      <c r="L342" t="e">
        <f t="shared" si="21"/>
        <v>#NAME?</v>
      </c>
      <c r="M342" t="s">
        <v>23</v>
      </c>
      <c r="N342" t="s">
        <v>54</v>
      </c>
      <c r="O342" s="5">
        <f t="shared" si="23"/>
        <v>1004</v>
      </c>
      <c r="P342" s="6">
        <f t="shared" si="22"/>
        <v>291</v>
      </c>
    </row>
    <row r="343" spans="1:16" x14ac:dyDescent="0.2">
      <c r="A343">
        <v>341</v>
      </c>
      <c r="B343" s="1">
        <v>42530</v>
      </c>
      <c r="C343" s="2">
        <v>0.31509259259259259</v>
      </c>
      <c r="D343">
        <v>291.5</v>
      </c>
      <c r="E343" t="s">
        <v>22</v>
      </c>
      <c r="F343" t="e">
        <f t="shared" si="20"/>
        <v>#NAME?</v>
      </c>
      <c r="G343" t="s">
        <v>22</v>
      </c>
      <c r="H343" t="s">
        <v>23</v>
      </c>
      <c r="I343" t="s">
        <v>24</v>
      </c>
      <c r="J343" t="s">
        <v>23</v>
      </c>
      <c r="K343" t="s">
        <v>24</v>
      </c>
      <c r="L343" t="e">
        <f t="shared" si="21"/>
        <v>#NAME?</v>
      </c>
      <c r="M343" t="s">
        <v>23</v>
      </c>
      <c r="N343" t="s">
        <v>54</v>
      </c>
      <c r="O343" s="5">
        <f t="shared" si="23"/>
        <v>1007</v>
      </c>
      <c r="P343" s="6">
        <f t="shared" si="22"/>
        <v>291</v>
      </c>
    </row>
    <row r="344" spans="1:16" x14ac:dyDescent="0.2">
      <c r="A344">
        <v>342</v>
      </c>
      <c r="B344" s="1">
        <v>42530</v>
      </c>
      <c r="C344" s="2">
        <v>0.31717592592592592</v>
      </c>
      <c r="D344">
        <v>291.5</v>
      </c>
      <c r="E344" t="s">
        <v>22</v>
      </c>
      <c r="F344" t="e">
        <f t="shared" si="20"/>
        <v>#NAME?</v>
      </c>
      <c r="G344" t="s">
        <v>22</v>
      </c>
      <c r="H344" t="s">
        <v>23</v>
      </c>
      <c r="I344" t="s">
        <v>24</v>
      </c>
      <c r="J344" t="s">
        <v>23</v>
      </c>
      <c r="K344" t="s">
        <v>24</v>
      </c>
      <c r="L344" t="e">
        <f t="shared" si="21"/>
        <v>#NAME?</v>
      </c>
      <c r="M344" t="s">
        <v>23</v>
      </c>
      <c r="N344" t="s">
        <v>54</v>
      </c>
      <c r="O344" s="5">
        <f t="shared" si="23"/>
        <v>1010</v>
      </c>
      <c r="P344" s="6">
        <f t="shared" si="22"/>
        <v>291</v>
      </c>
    </row>
    <row r="345" spans="1:16" x14ac:dyDescent="0.2">
      <c r="A345">
        <v>343</v>
      </c>
      <c r="B345" s="1">
        <v>42530</v>
      </c>
      <c r="C345" s="2">
        <v>0.3192592592592593</v>
      </c>
      <c r="D345">
        <v>291</v>
      </c>
      <c r="E345" t="s">
        <v>22</v>
      </c>
      <c r="F345" t="e">
        <f t="shared" si="20"/>
        <v>#NAME?</v>
      </c>
      <c r="G345" t="s">
        <v>22</v>
      </c>
      <c r="H345" t="s">
        <v>23</v>
      </c>
      <c r="I345" t="s">
        <v>24</v>
      </c>
      <c r="J345" t="s">
        <v>23</v>
      </c>
      <c r="K345" t="s">
        <v>24</v>
      </c>
      <c r="L345" t="e">
        <f t="shared" si="21"/>
        <v>#NAME?</v>
      </c>
      <c r="M345" t="s">
        <v>23</v>
      </c>
      <c r="N345" t="s">
        <v>54</v>
      </c>
      <c r="O345" s="5">
        <f t="shared" si="23"/>
        <v>1013</v>
      </c>
      <c r="P345" s="6">
        <f t="shared" si="22"/>
        <v>291.34444444444443</v>
      </c>
    </row>
    <row r="346" spans="1:16" x14ac:dyDescent="0.2">
      <c r="A346">
        <v>344</v>
      </c>
      <c r="B346" s="1">
        <v>42530</v>
      </c>
      <c r="C346" s="2">
        <v>0.32134259259259262</v>
      </c>
      <c r="D346">
        <v>291</v>
      </c>
      <c r="E346" t="s">
        <v>22</v>
      </c>
      <c r="F346" t="e">
        <f t="shared" si="20"/>
        <v>#NAME?</v>
      </c>
      <c r="G346" t="s">
        <v>22</v>
      </c>
      <c r="H346" t="s">
        <v>23</v>
      </c>
      <c r="I346" t="s">
        <v>24</v>
      </c>
      <c r="J346" t="s">
        <v>23</v>
      </c>
      <c r="K346" t="s">
        <v>24</v>
      </c>
      <c r="L346" t="e">
        <f t="shared" si="21"/>
        <v>#NAME?</v>
      </c>
      <c r="M346" t="s">
        <v>23</v>
      </c>
      <c r="N346" t="s">
        <v>54</v>
      </c>
      <c r="O346" s="5">
        <f t="shared" si="23"/>
        <v>1016</v>
      </c>
      <c r="P346" s="6">
        <f t="shared" si="22"/>
        <v>291.15555555555557</v>
      </c>
    </row>
    <row r="347" spans="1:16" x14ac:dyDescent="0.2">
      <c r="A347">
        <v>345</v>
      </c>
      <c r="B347" s="1">
        <v>42530</v>
      </c>
      <c r="C347" s="2">
        <v>0.32342592592592595</v>
      </c>
      <c r="D347">
        <v>291</v>
      </c>
      <c r="E347" t="s">
        <v>22</v>
      </c>
      <c r="F347" t="e">
        <f t="shared" si="20"/>
        <v>#NAME?</v>
      </c>
      <c r="G347" t="s">
        <v>22</v>
      </c>
      <c r="H347" t="s">
        <v>23</v>
      </c>
      <c r="I347" t="s">
        <v>24</v>
      </c>
      <c r="J347" t="s">
        <v>23</v>
      </c>
      <c r="K347" t="s">
        <v>24</v>
      </c>
      <c r="L347" t="e">
        <f t="shared" si="21"/>
        <v>#NAME?</v>
      </c>
      <c r="M347" t="s">
        <v>23</v>
      </c>
      <c r="N347" t="s">
        <v>54</v>
      </c>
      <c r="O347" s="5">
        <f t="shared" si="23"/>
        <v>1019</v>
      </c>
      <c r="P347" s="6">
        <f t="shared" si="22"/>
        <v>291</v>
      </c>
    </row>
    <row r="348" spans="1:16" x14ac:dyDescent="0.2">
      <c r="A348">
        <v>346</v>
      </c>
      <c r="B348" s="1">
        <v>42530</v>
      </c>
      <c r="C348" s="2">
        <v>0.32550925925925928</v>
      </c>
      <c r="D348">
        <v>291</v>
      </c>
      <c r="E348" t="s">
        <v>22</v>
      </c>
      <c r="F348" t="e">
        <f t="shared" si="20"/>
        <v>#NAME?</v>
      </c>
      <c r="G348" t="s">
        <v>22</v>
      </c>
      <c r="H348" t="s">
        <v>23</v>
      </c>
      <c r="I348" t="s">
        <v>24</v>
      </c>
      <c r="J348" t="s">
        <v>23</v>
      </c>
      <c r="K348" t="s">
        <v>24</v>
      </c>
      <c r="L348" t="e">
        <f t="shared" si="21"/>
        <v>#NAME?</v>
      </c>
      <c r="M348" t="s">
        <v>23</v>
      </c>
      <c r="N348" t="s">
        <v>54</v>
      </c>
      <c r="O348" s="5">
        <f t="shared" si="23"/>
        <v>1022</v>
      </c>
      <c r="P348" s="6">
        <f t="shared" si="22"/>
        <v>291</v>
      </c>
    </row>
    <row r="349" spans="1:16" x14ac:dyDescent="0.2">
      <c r="A349">
        <v>347</v>
      </c>
      <c r="B349" s="1">
        <v>42530</v>
      </c>
      <c r="C349" s="2">
        <v>0.3275925925925926</v>
      </c>
      <c r="D349">
        <v>291</v>
      </c>
      <c r="E349" t="s">
        <v>22</v>
      </c>
      <c r="F349" t="e">
        <f t="shared" si="20"/>
        <v>#NAME?</v>
      </c>
      <c r="G349" t="s">
        <v>22</v>
      </c>
      <c r="H349" t="s">
        <v>23</v>
      </c>
      <c r="I349" t="s">
        <v>24</v>
      </c>
      <c r="J349" t="s">
        <v>23</v>
      </c>
      <c r="K349" t="s">
        <v>24</v>
      </c>
      <c r="L349" t="e">
        <f t="shared" si="21"/>
        <v>#NAME?</v>
      </c>
      <c r="M349" t="s">
        <v>23</v>
      </c>
      <c r="N349" t="s">
        <v>54</v>
      </c>
      <c r="O349" s="5">
        <f t="shared" si="23"/>
        <v>1025</v>
      </c>
      <c r="P349" s="6">
        <f t="shared" si="22"/>
        <v>291</v>
      </c>
    </row>
    <row r="350" spans="1:16" x14ac:dyDescent="0.2">
      <c r="A350">
        <v>348</v>
      </c>
      <c r="B350" s="1">
        <v>42530</v>
      </c>
      <c r="C350" s="2">
        <v>0.32967592592592593</v>
      </c>
      <c r="D350">
        <v>282.10000000000002</v>
      </c>
      <c r="E350" t="s">
        <v>22</v>
      </c>
      <c r="F350" t="e">
        <f t="shared" si="20"/>
        <v>#NAME?</v>
      </c>
      <c r="G350" t="s">
        <v>22</v>
      </c>
      <c r="H350" t="s">
        <v>23</v>
      </c>
      <c r="I350" t="s">
        <v>24</v>
      </c>
      <c r="J350" t="s">
        <v>23</v>
      </c>
      <c r="K350" t="s">
        <v>24</v>
      </c>
      <c r="L350" t="e">
        <f t="shared" si="21"/>
        <v>#NAME?</v>
      </c>
      <c r="M350" t="s">
        <v>23</v>
      </c>
      <c r="N350" t="s">
        <v>54</v>
      </c>
      <c r="O350" s="5">
        <f t="shared" si="23"/>
        <v>1028</v>
      </c>
      <c r="P350" s="6">
        <f t="shared" si="22"/>
        <v>291.34444444444443</v>
      </c>
    </row>
    <row r="351" spans="1:16" x14ac:dyDescent="0.2">
      <c r="A351">
        <v>349</v>
      </c>
      <c r="B351" s="1">
        <v>42530</v>
      </c>
      <c r="C351" s="2">
        <v>0.33175925925925925</v>
      </c>
      <c r="D351">
        <v>267.89999999999998</v>
      </c>
      <c r="E351" t="s">
        <v>22</v>
      </c>
      <c r="F351" t="e">
        <f t="shared" si="20"/>
        <v>#NAME?</v>
      </c>
      <c r="G351" t="s">
        <v>22</v>
      </c>
      <c r="H351" t="s">
        <v>23</v>
      </c>
      <c r="I351" t="s">
        <v>24</v>
      </c>
      <c r="J351" t="s">
        <v>23</v>
      </c>
      <c r="K351" t="s">
        <v>24</v>
      </c>
      <c r="L351" t="e">
        <f t="shared" si="21"/>
        <v>#NAME?</v>
      </c>
      <c r="M351" t="s">
        <v>23</v>
      </c>
      <c r="N351" t="s">
        <v>54</v>
      </c>
      <c r="O351" s="5">
        <f t="shared" si="23"/>
        <v>1031</v>
      </c>
      <c r="P351" s="6">
        <f t="shared" si="22"/>
        <v>291.5</v>
      </c>
    </row>
    <row r="352" spans="1:16" x14ac:dyDescent="0.2">
      <c r="A352">
        <v>350</v>
      </c>
      <c r="B352" s="1">
        <v>42530</v>
      </c>
      <c r="C352" s="2">
        <v>0.33384259259259258</v>
      </c>
      <c r="D352">
        <v>255.1</v>
      </c>
      <c r="E352" t="s">
        <v>22</v>
      </c>
      <c r="F352" t="e">
        <f t="shared" si="20"/>
        <v>#NAME?</v>
      </c>
      <c r="G352" t="s">
        <v>22</v>
      </c>
      <c r="H352" t="s">
        <v>23</v>
      </c>
      <c r="I352" t="s">
        <v>24</v>
      </c>
      <c r="J352" t="s">
        <v>23</v>
      </c>
      <c r="K352" t="s">
        <v>24</v>
      </c>
      <c r="L352" t="e">
        <f t="shared" si="21"/>
        <v>#NAME?</v>
      </c>
      <c r="M352" t="s">
        <v>23</v>
      </c>
      <c r="N352" t="s">
        <v>54</v>
      </c>
      <c r="O352" s="5">
        <f t="shared" si="23"/>
        <v>1034</v>
      </c>
      <c r="P352" s="6">
        <f t="shared" si="22"/>
        <v>291.15555555555557</v>
      </c>
    </row>
    <row r="353" spans="1:16" x14ac:dyDescent="0.2">
      <c r="A353">
        <v>351</v>
      </c>
      <c r="B353" s="1">
        <v>42530</v>
      </c>
      <c r="C353" s="2">
        <v>0.33592592592592596</v>
      </c>
      <c r="D353">
        <v>244.5</v>
      </c>
      <c r="E353" t="s">
        <v>22</v>
      </c>
      <c r="F353" t="e">
        <f t="shared" si="20"/>
        <v>#NAME?</v>
      </c>
      <c r="G353" t="s">
        <v>22</v>
      </c>
      <c r="H353" t="s">
        <v>23</v>
      </c>
      <c r="I353" t="s">
        <v>24</v>
      </c>
      <c r="J353" t="s">
        <v>23</v>
      </c>
      <c r="K353" t="s">
        <v>24</v>
      </c>
      <c r="L353" t="e">
        <f t="shared" si="21"/>
        <v>#NAME?</v>
      </c>
      <c r="M353" t="s">
        <v>23</v>
      </c>
      <c r="N353" t="s">
        <v>54</v>
      </c>
      <c r="O353" s="5">
        <f t="shared" si="23"/>
        <v>1037</v>
      </c>
      <c r="P353" s="6">
        <f t="shared" si="22"/>
        <v>291</v>
      </c>
    </row>
    <row r="354" spans="1:16" x14ac:dyDescent="0.2">
      <c r="A354">
        <v>352</v>
      </c>
      <c r="B354" s="1">
        <v>42530</v>
      </c>
      <c r="C354" s="2">
        <v>0.33800925925925923</v>
      </c>
      <c r="D354">
        <v>235</v>
      </c>
      <c r="E354" t="s">
        <v>22</v>
      </c>
      <c r="F354" t="e">
        <f t="shared" si="20"/>
        <v>#NAME?</v>
      </c>
      <c r="G354" t="s">
        <v>22</v>
      </c>
      <c r="H354" t="s">
        <v>23</v>
      </c>
      <c r="I354" t="s">
        <v>24</v>
      </c>
      <c r="J354" t="s">
        <v>23</v>
      </c>
      <c r="K354" t="s">
        <v>24</v>
      </c>
      <c r="L354" t="e">
        <f t="shared" si="21"/>
        <v>#NAME?</v>
      </c>
      <c r="M354" t="s">
        <v>23</v>
      </c>
      <c r="N354" t="s">
        <v>54</v>
      </c>
      <c r="O354" s="5">
        <f t="shared" si="23"/>
        <v>1040</v>
      </c>
      <c r="P354" s="6">
        <f t="shared" si="22"/>
        <v>291</v>
      </c>
    </row>
    <row r="355" spans="1:16" x14ac:dyDescent="0.2">
      <c r="A355">
        <v>353</v>
      </c>
      <c r="B355" s="1">
        <v>42530</v>
      </c>
      <c r="C355" s="2">
        <v>0.34009259259259261</v>
      </c>
      <c r="D355">
        <v>226.8</v>
      </c>
      <c r="E355" t="s">
        <v>22</v>
      </c>
      <c r="F355" t="e">
        <f t="shared" si="20"/>
        <v>#NAME?</v>
      </c>
      <c r="G355" t="s">
        <v>22</v>
      </c>
      <c r="H355" t="s">
        <v>23</v>
      </c>
      <c r="I355" t="s">
        <v>24</v>
      </c>
      <c r="J355" t="s">
        <v>23</v>
      </c>
      <c r="K355" t="s">
        <v>24</v>
      </c>
      <c r="L355" t="e">
        <f t="shared" si="21"/>
        <v>#NAME?</v>
      </c>
      <c r="M355" t="s">
        <v>23</v>
      </c>
      <c r="N355" t="s">
        <v>54</v>
      </c>
      <c r="O355" s="5">
        <f t="shared" si="23"/>
        <v>1043</v>
      </c>
      <c r="P355" s="6">
        <f t="shared" si="22"/>
        <v>291</v>
      </c>
    </row>
    <row r="356" spans="1:16" x14ac:dyDescent="0.2">
      <c r="A356">
        <v>354</v>
      </c>
      <c r="B356" s="1">
        <v>42530</v>
      </c>
      <c r="C356" s="2">
        <v>0.34217592592592588</v>
      </c>
      <c r="D356">
        <v>219.1</v>
      </c>
      <c r="E356" t="s">
        <v>22</v>
      </c>
      <c r="F356" t="e">
        <f t="shared" si="20"/>
        <v>#NAME?</v>
      </c>
      <c r="G356" t="s">
        <v>22</v>
      </c>
      <c r="H356" t="s">
        <v>23</v>
      </c>
      <c r="I356" t="s">
        <v>24</v>
      </c>
      <c r="J356" t="s">
        <v>23</v>
      </c>
      <c r="K356" t="s">
        <v>24</v>
      </c>
      <c r="L356" t="e">
        <f t="shared" si="21"/>
        <v>#NAME?</v>
      </c>
      <c r="M356" t="s">
        <v>23</v>
      </c>
      <c r="N356" t="s">
        <v>54</v>
      </c>
      <c r="O356" s="5">
        <f t="shared" si="23"/>
        <v>1046</v>
      </c>
      <c r="P356" s="6">
        <f t="shared" si="22"/>
        <v>291</v>
      </c>
    </row>
    <row r="357" spans="1:16" x14ac:dyDescent="0.2">
      <c r="A357">
        <v>355</v>
      </c>
      <c r="B357" s="1">
        <v>42530</v>
      </c>
      <c r="C357" s="2">
        <v>0.34425925925925926</v>
      </c>
      <c r="D357">
        <v>211.8</v>
      </c>
      <c r="E357" t="s">
        <v>22</v>
      </c>
      <c r="F357" t="e">
        <f t="shared" si="20"/>
        <v>#NAME?</v>
      </c>
      <c r="G357" t="s">
        <v>22</v>
      </c>
      <c r="H357" t="s">
        <v>23</v>
      </c>
      <c r="I357" t="s">
        <v>24</v>
      </c>
      <c r="J357" t="s">
        <v>23</v>
      </c>
      <c r="K357" t="s">
        <v>24</v>
      </c>
      <c r="L357" t="e">
        <f t="shared" si="21"/>
        <v>#NAME?</v>
      </c>
      <c r="M357" t="s">
        <v>23</v>
      </c>
      <c r="N357" t="s">
        <v>54</v>
      </c>
      <c r="O357" s="5">
        <f t="shared" si="23"/>
        <v>1049</v>
      </c>
      <c r="P357" s="6">
        <f t="shared" si="22"/>
        <v>284.8688888888895</v>
      </c>
    </row>
    <row r="358" spans="1:16" x14ac:dyDescent="0.2">
      <c r="A358">
        <v>356</v>
      </c>
      <c r="B358" s="1">
        <v>42530</v>
      </c>
      <c r="C358" s="2">
        <v>0.34634259259259265</v>
      </c>
      <c r="D358">
        <v>205.1</v>
      </c>
      <c r="E358" t="s">
        <v>22</v>
      </c>
      <c r="F358" t="e">
        <f t="shared" si="20"/>
        <v>#NAME?</v>
      </c>
      <c r="G358" t="s">
        <v>22</v>
      </c>
      <c r="H358" t="s">
        <v>23</v>
      </c>
      <c r="I358" t="s">
        <v>24</v>
      </c>
      <c r="J358" t="s">
        <v>23</v>
      </c>
      <c r="K358" t="s">
        <v>24</v>
      </c>
      <c r="L358" t="e">
        <f t="shared" si="21"/>
        <v>#NAME?</v>
      </c>
      <c r="M358" t="s">
        <v>23</v>
      </c>
      <c r="N358" t="s">
        <v>54</v>
      </c>
      <c r="O358" s="5">
        <f t="shared" si="23"/>
        <v>1052</v>
      </c>
      <c r="P358" s="6">
        <f t="shared" si="22"/>
        <v>272.31777777777876</v>
      </c>
    </row>
    <row r="359" spans="1:16" x14ac:dyDescent="0.2">
      <c r="A359">
        <v>357</v>
      </c>
      <c r="B359" s="1">
        <v>42530</v>
      </c>
      <c r="C359" s="2">
        <v>0.34842592592592592</v>
      </c>
      <c r="D359">
        <v>198.8</v>
      </c>
      <c r="E359" t="s">
        <v>22</v>
      </c>
      <c r="F359" t="e">
        <f t="shared" si="20"/>
        <v>#NAME?</v>
      </c>
      <c r="G359" t="s">
        <v>22</v>
      </c>
      <c r="H359" t="s">
        <v>23</v>
      </c>
      <c r="I359" t="s">
        <v>24</v>
      </c>
      <c r="J359" t="s">
        <v>23</v>
      </c>
      <c r="K359" t="s">
        <v>24</v>
      </c>
      <c r="L359" t="e">
        <f t="shared" si="21"/>
        <v>#NAME?</v>
      </c>
      <c r="M359" t="s">
        <v>23</v>
      </c>
      <c r="N359" t="s">
        <v>54</v>
      </c>
      <c r="O359" s="5">
        <f t="shared" si="23"/>
        <v>1055</v>
      </c>
      <c r="P359" s="6">
        <f t="shared" si="22"/>
        <v>259.08222222222309</v>
      </c>
    </row>
    <row r="360" spans="1:16" x14ac:dyDescent="0.2">
      <c r="A360">
        <v>358</v>
      </c>
      <c r="B360" s="1">
        <v>42530</v>
      </c>
      <c r="C360" s="2">
        <v>0.3505092592592593</v>
      </c>
      <c r="D360">
        <v>192.9</v>
      </c>
      <c r="E360" t="s">
        <v>22</v>
      </c>
      <c r="F360" t="e">
        <f t="shared" si="20"/>
        <v>#NAME?</v>
      </c>
      <c r="G360" t="s">
        <v>22</v>
      </c>
      <c r="H360" t="s">
        <v>23</v>
      </c>
      <c r="I360" t="s">
        <v>24</v>
      </c>
      <c r="J360" t="s">
        <v>23</v>
      </c>
      <c r="K360" t="s">
        <v>24</v>
      </c>
      <c r="L360" t="e">
        <f t="shared" si="21"/>
        <v>#NAME?</v>
      </c>
      <c r="M360" t="s">
        <v>23</v>
      </c>
      <c r="N360" t="s">
        <v>54</v>
      </c>
      <c r="O360" s="5">
        <f t="shared" si="23"/>
        <v>1058</v>
      </c>
      <c r="P360" s="6">
        <f t="shared" si="22"/>
        <v>247.79777777777852</v>
      </c>
    </row>
    <row r="361" spans="1:16" x14ac:dyDescent="0.2">
      <c r="A361">
        <v>359</v>
      </c>
      <c r="B361" s="1">
        <v>42530</v>
      </c>
      <c r="C361" s="2">
        <v>0.35259259259259257</v>
      </c>
      <c r="D361">
        <v>187.3</v>
      </c>
      <c r="E361" t="s">
        <v>22</v>
      </c>
      <c r="F361" t="e">
        <f t="shared" si="20"/>
        <v>#NAME?</v>
      </c>
      <c r="G361" t="s">
        <v>22</v>
      </c>
      <c r="H361" t="s">
        <v>23</v>
      </c>
      <c r="I361" t="s">
        <v>24</v>
      </c>
      <c r="J361" t="s">
        <v>23</v>
      </c>
      <c r="K361" t="s">
        <v>24</v>
      </c>
      <c r="L361" t="e">
        <f t="shared" si="21"/>
        <v>#NAME?</v>
      </c>
      <c r="M361" t="s">
        <v>23</v>
      </c>
      <c r="N361" t="s">
        <v>54</v>
      </c>
      <c r="O361" s="5">
        <f t="shared" si="23"/>
        <v>1061</v>
      </c>
      <c r="P361" s="6">
        <f t="shared" si="22"/>
        <v>237.95555555555623</v>
      </c>
    </row>
    <row r="362" spans="1:16" x14ac:dyDescent="0.2">
      <c r="A362">
        <v>360</v>
      </c>
      <c r="B362" s="1">
        <v>42530</v>
      </c>
      <c r="C362" s="2">
        <v>0.35467592592592595</v>
      </c>
      <c r="D362">
        <v>182.1</v>
      </c>
      <c r="E362" t="s">
        <v>22</v>
      </c>
      <c r="F362" t="e">
        <f t="shared" si="20"/>
        <v>#NAME?</v>
      </c>
      <c r="G362" t="s">
        <v>22</v>
      </c>
      <c r="H362" t="s">
        <v>23</v>
      </c>
      <c r="I362" t="s">
        <v>24</v>
      </c>
      <c r="J362" t="s">
        <v>23</v>
      </c>
      <c r="K362" t="s">
        <v>24</v>
      </c>
      <c r="L362" t="e">
        <f t="shared" si="21"/>
        <v>#NAME?</v>
      </c>
      <c r="M362" t="s">
        <v>23</v>
      </c>
      <c r="N362" t="s">
        <v>54</v>
      </c>
      <c r="O362" s="5">
        <f t="shared" si="23"/>
        <v>1064</v>
      </c>
      <c r="P362" s="6">
        <f t="shared" si="22"/>
        <v>229.35111111111169</v>
      </c>
    </row>
    <row r="363" spans="1:16" x14ac:dyDescent="0.2">
      <c r="A363">
        <v>361</v>
      </c>
      <c r="B363" s="1">
        <v>42530</v>
      </c>
      <c r="C363" s="2">
        <v>0.35675925925925928</v>
      </c>
      <c r="D363">
        <v>177.1</v>
      </c>
      <c r="E363" t="s">
        <v>22</v>
      </c>
      <c r="F363" t="e">
        <f t="shared" si="20"/>
        <v>#NAME?</v>
      </c>
      <c r="G363" t="s">
        <v>22</v>
      </c>
      <c r="H363" t="s">
        <v>23</v>
      </c>
      <c r="I363" t="s">
        <v>24</v>
      </c>
      <c r="J363" t="s">
        <v>23</v>
      </c>
      <c r="K363" t="s">
        <v>24</v>
      </c>
      <c r="L363" t="e">
        <f t="shared" si="21"/>
        <v>#NAME?</v>
      </c>
      <c r="M363" t="s">
        <v>23</v>
      </c>
      <c r="N363" t="s">
        <v>54</v>
      </c>
      <c r="O363" s="5">
        <f t="shared" si="23"/>
        <v>1067</v>
      </c>
      <c r="P363" s="6">
        <f t="shared" si="22"/>
        <v>221.49555555555608</v>
      </c>
    </row>
    <row r="364" spans="1:16" x14ac:dyDescent="0.2">
      <c r="A364">
        <v>362</v>
      </c>
      <c r="B364" s="1">
        <v>42530</v>
      </c>
      <c r="C364" s="2">
        <v>0.3588425925925926</v>
      </c>
      <c r="D364">
        <v>172.1</v>
      </c>
      <c r="E364" t="s">
        <v>22</v>
      </c>
      <c r="F364" t="e">
        <f t="shared" si="20"/>
        <v>#NAME?</v>
      </c>
      <c r="G364" t="s">
        <v>22</v>
      </c>
      <c r="H364" t="s">
        <v>23</v>
      </c>
      <c r="I364" t="s">
        <v>24</v>
      </c>
      <c r="J364" t="s">
        <v>23</v>
      </c>
      <c r="K364" t="s">
        <v>24</v>
      </c>
      <c r="L364" t="e">
        <f t="shared" si="21"/>
        <v>#NAME?</v>
      </c>
      <c r="M364" t="s">
        <v>23</v>
      </c>
      <c r="N364" t="s">
        <v>54</v>
      </c>
      <c r="O364" s="5">
        <f t="shared" si="23"/>
        <v>1070</v>
      </c>
      <c r="P364" s="6">
        <f t="shared" si="22"/>
        <v>214.07111111111163</v>
      </c>
    </row>
    <row r="365" spans="1:16" x14ac:dyDescent="0.2">
      <c r="A365">
        <v>363</v>
      </c>
      <c r="B365" s="1">
        <v>42530</v>
      </c>
      <c r="C365" s="2">
        <v>0.36092592592592593</v>
      </c>
      <c r="D365">
        <v>167.4</v>
      </c>
      <c r="E365" t="s">
        <v>22</v>
      </c>
      <c r="F365" t="e">
        <f t="shared" si="20"/>
        <v>#NAME?</v>
      </c>
      <c r="G365" t="s">
        <v>22</v>
      </c>
      <c r="H365" t="s">
        <v>23</v>
      </c>
      <c r="I365" t="s">
        <v>24</v>
      </c>
      <c r="J365" t="s">
        <v>23</v>
      </c>
      <c r="K365" t="s">
        <v>24</v>
      </c>
      <c r="L365" t="e">
        <f t="shared" si="21"/>
        <v>#NAME?</v>
      </c>
      <c r="M365" t="s">
        <v>23</v>
      </c>
      <c r="N365" t="s">
        <v>54</v>
      </c>
      <c r="O365" s="5">
        <f t="shared" si="23"/>
        <v>1073</v>
      </c>
      <c r="P365" s="6">
        <f t="shared" si="22"/>
        <v>207.18444444444492</v>
      </c>
    </row>
    <row r="366" spans="1:16" x14ac:dyDescent="0.2">
      <c r="A366">
        <v>364</v>
      </c>
      <c r="B366" s="1">
        <v>42530</v>
      </c>
      <c r="C366" s="2">
        <v>0.36300925925925925</v>
      </c>
      <c r="D366">
        <v>162.9</v>
      </c>
      <c r="E366" t="s">
        <v>22</v>
      </c>
      <c r="F366" t="e">
        <f t="shared" si="20"/>
        <v>#NAME?</v>
      </c>
      <c r="G366" t="s">
        <v>22</v>
      </c>
      <c r="H366" t="s">
        <v>23</v>
      </c>
      <c r="I366" t="s">
        <v>24</v>
      </c>
      <c r="J366" t="s">
        <v>23</v>
      </c>
      <c r="K366" t="s">
        <v>24</v>
      </c>
      <c r="L366" t="e">
        <f t="shared" si="21"/>
        <v>#NAME?</v>
      </c>
      <c r="M366" t="s">
        <v>23</v>
      </c>
      <c r="N366" t="s">
        <v>54</v>
      </c>
      <c r="O366" s="5">
        <f t="shared" si="23"/>
        <v>1076</v>
      </c>
      <c r="P366" s="6">
        <f t="shared" si="22"/>
        <v>200.76000000000045</v>
      </c>
    </row>
    <row r="367" spans="1:16" x14ac:dyDescent="0.2">
      <c r="A367">
        <v>365</v>
      </c>
      <c r="B367" s="1">
        <v>42530</v>
      </c>
      <c r="C367" s="2">
        <v>0.36509259259259258</v>
      </c>
      <c r="D367">
        <v>158.69999999999999</v>
      </c>
      <c r="E367" t="s">
        <v>22</v>
      </c>
      <c r="F367" t="e">
        <f t="shared" si="20"/>
        <v>#NAME?</v>
      </c>
      <c r="G367" t="s">
        <v>22</v>
      </c>
      <c r="H367" t="s">
        <v>23</v>
      </c>
      <c r="I367" t="s">
        <v>24</v>
      </c>
      <c r="J367" t="s">
        <v>23</v>
      </c>
      <c r="K367" t="s">
        <v>24</v>
      </c>
      <c r="L367" t="e">
        <f t="shared" si="21"/>
        <v>#NAME?</v>
      </c>
      <c r="M367" t="s">
        <v>23</v>
      </c>
      <c r="N367" t="s">
        <v>54</v>
      </c>
      <c r="O367" s="5">
        <f t="shared" si="23"/>
        <v>1079</v>
      </c>
      <c r="P367" s="6">
        <f t="shared" si="22"/>
        <v>194.73555555555598</v>
      </c>
    </row>
    <row r="368" spans="1:16" x14ac:dyDescent="0.2">
      <c r="A368">
        <v>366</v>
      </c>
      <c r="B368" s="1">
        <v>42530</v>
      </c>
      <c r="C368" s="2">
        <v>0.36717592592592596</v>
      </c>
      <c r="D368">
        <v>154.5</v>
      </c>
      <c r="E368" t="s">
        <v>22</v>
      </c>
      <c r="F368" t="e">
        <f t="shared" si="20"/>
        <v>#NAME?</v>
      </c>
      <c r="G368" t="s">
        <v>22</v>
      </c>
      <c r="H368" t="s">
        <v>23</v>
      </c>
      <c r="I368" t="s">
        <v>24</v>
      </c>
      <c r="J368" t="s">
        <v>23</v>
      </c>
      <c r="K368" t="s">
        <v>24</v>
      </c>
      <c r="L368" t="e">
        <f t="shared" si="21"/>
        <v>#NAME?</v>
      </c>
      <c r="M368" t="s">
        <v>23</v>
      </c>
      <c r="N368" t="s">
        <v>54</v>
      </c>
      <c r="O368" s="5">
        <f t="shared" si="23"/>
        <v>1082</v>
      </c>
      <c r="P368" s="6">
        <f t="shared" si="22"/>
        <v>189.04222222222262</v>
      </c>
    </row>
    <row r="369" spans="1:16" x14ac:dyDescent="0.2">
      <c r="A369">
        <v>367</v>
      </c>
      <c r="B369" s="1">
        <v>42530</v>
      </c>
      <c r="C369" s="2">
        <v>0.36925925925925923</v>
      </c>
      <c r="D369">
        <v>150.4</v>
      </c>
      <c r="E369" t="s">
        <v>22</v>
      </c>
      <c r="F369" t="e">
        <f t="shared" si="20"/>
        <v>#NAME?</v>
      </c>
      <c r="G369" t="s">
        <v>22</v>
      </c>
      <c r="H369" t="s">
        <v>23</v>
      </c>
      <c r="I369" t="s">
        <v>24</v>
      </c>
      <c r="J369" t="s">
        <v>23</v>
      </c>
      <c r="K369" t="s">
        <v>24</v>
      </c>
      <c r="L369" t="e">
        <f t="shared" si="21"/>
        <v>#NAME?</v>
      </c>
      <c r="M369" t="s">
        <v>23</v>
      </c>
      <c r="N369" t="s">
        <v>54</v>
      </c>
      <c r="O369" s="5">
        <f t="shared" si="23"/>
        <v>1085</v>
      </c>
      <c r="P369" s="6">
        <f t="shared" si="22"/>
        <v>183.71777777777814</v>
      </c>
    </row>
    <row r="370" spans="1:16" x14ac:dyDescent="0.2">
      <c r="A370">
        <v>368</v>
      </c>
      <c r="B370" s="1">
        <v>42530</v>
      </c>
      <c r="C370" s="2">
        <v>0.37134259259259261</v>
      </c>
      <c r="D370">
        <v>146.69999999999999</v>
      </c>
      <c r="E370" t="s">
        <v>22</v>
      </c>
      <c r="F370" t="e">
        <f t="shared" si="20"/>
        <v>#NAME?</v>
      </c>
      <c r="G370" t="s">
        <v>22</v>
      </c>
      <c r="H370" t="s">
        <v>23</v>
      </c>
      <c r="I370" t="s">
        <v>24</v>
      </c>
      <c r="J370" t="s">
        <v>23</v>
      </c>
      <c r="K370" t="s">
        <v>24</v>
      </c>
      <c r="L370" t="e">
        <f t="shared" si="21"/>
        <v>#NAME?</v>
      </c>
      <c r="M370" t="s">
        <v>23</v>
      </c>
      <c r="N370" t="s">
        <v>54</v>
      </c>
      <c r="O370" s="5">
        <f t="shared" si="23"/>
        <v>1088</v>
      </c>
      <c r="P370" s="6">
        <f t="shared" si="22"/>
        <v>178.65555555555591</v>
      </c>
    </row>
    <row r="371" spans="1:16" x14ac:dyDescent="0.2">
      <c r="A371">
        <v>369</v>
      </c>
      <c r="B371" s="1">
        <v>42530</v>
      </c>
      <c r="C371" s="2">
        <v>0.37342592592592588</v>
      </c>
      <c r="D371">
        <v>142.9</v>
      </c>
      <c r="E371" t="s">
        <v>22</v>
      </c>
      <c r="F371" t="e">
        <f t="shared" si="20"/>
        <v>#NAME?</v>
      </c>
      <c r="G371" t="s">
        <v>22</v>
      </c>
      <c r="H371" t="s">
        <v>23</v>
      </c>
      <c r="I371" t="s">
        <v>24</v>
      </c>
      <c r="J371" t="s">
        <v>23</v>
      </c>
      <c r="K371" t="s">
        <v>24</v>
      </c>
      <c r="L371" t="e">
        <f t="shared" si="21"/>
        <v>#NAME?</v>
      </c>
      <c r="M371" t="s">
        <v>23</v>
      </c>
      <c r="N371" t="s">
        <v>54</v>
      </c>
      <c r="O371" s="5">
        <f t="shared" si="23"/>
        <v>1091</v>
      </c>
      <c r="P371" s="6">
        <f t="shared" si="22"/>
        <v>173.65555555555591</v>
      </c>
    </row>
    <row r="372" spans="1:16" x14ac:dyDescent="0.2">
      <c r="A372">
        <v>370</v>
      </c>
      <c r="B372" s="1">
        <v>42530</v>
      </c>
      <c r="C372" s="2">
        <v>0.37550925925925926</v>
      </c>
      <c r="D372">
        <v>139.19999999999999</v>
      </c>
      <c r="E372" t="s">
        <v>22</v>
      </c>
      <c r="F372" t="e">
        <f t="shared" si="20"/>
        <v>#NAME?</v>
      </c>
      <c r="G372" t="s">
        <v>22</v>
      </c>
      <c r="H372" t="s">
        <v>23</v>
      </c>
      <c r="I372" t="s">
        <v>24</v>
      </c>
      <c r="J372" t="s">
        <v>23</v>
      </c>
      <c r="K372" t="s">
        <v>24</v>
      </c>
      <c r="L372" t="e">
        <f t="shared" si="21"/>
        <v>#NAME?</v>
      </c>
      <c r="M372" t="s">
        <v>23</v>
      </c>
      <c r="N372" t="s">
        <v>54</v>
      </c>
      <c r="O372" s="5">
        <f t="shared" si="23"/>
        <v>1094</v>
      </c>
      <c r="P372" s="6">
        <f t="shared" si="22"/>
        <v>168.86222222222256</v>
      </c>
    </row>
    <row r="373" spans="1:16" x14ac:dyDescent="0.2">
      <c r="A373">
        <v>371</v>
      </c>
      <c r="B373" s="1">
        <v>42530</v>
      </c>
      <c r="C373" s="2">
        <v>0.37759259259259265</v>
      </c>
      <c r="D373">
        <v>135.9</v>
      </c>
      <c r="E373" t="s">
        <v>22</v>
      </c>
      <c r="F373" t="e">
        <f t="shared" si="20"/>
        <v>#NAME?</v>
      </c>
      <c r="G373" t="s">
        <v>22</v>
      </c>
      <c r="H373" t="s">
        <v>23</v>
      </c>
      <c r="I373" t="s">
        <v>24</v>
      </c>
      <c r="J373" t="s">
        <v>23</v>
      </c>
      <c r="K373" t="s">
        <v>24</v>
      </c>
      <c r="L373" t="e">
        <f t="shared" si="21"/>
        <v>#NAME?</v>
      </c>
      <c r="M373" t="s">
        <v>23</v>
      </c>
      <c r="N373" t="s">
        <v>54</v>
      </c>
      <c r="O373" s="5">
        <f t="shared" si="23"/>
        <v>1097</v>
      </c>
      <c r="P373" s="6">
        <f t="shared" si="22"/>
        <v>164.30000000000032</v>
      </c>
    </row>
    <row r="374" spans="1:16" x14ac:dyDescent="0.2">
      <c r="A374">
        <v>372</v>
      </c>
      <c r="B374" s="1">
        <v>42530</v>
      </c>
      <c r="C374" s="2">
        <v>0.37967592592592592</v>
      </c>
      <c r="D374">
        <v>132.6</v>
      </c>
      <c r="E374" t="s">
        <v>22</v>
      </c>
      <c r="F374" t="e">
        <f t="shared" si="20"/>
        <v>#NAME?</v>
      </c>
      <c r="G374" t="s">
        <v>22</v>
      </c>
      <c r="H374" t="s">
        <v>23</v>
      </c>
      <c r="I374" t="s">
        <v>24</v>
      </c>
      <c r="J374" t="s">
        <v>23</v>
      </c>
      <c r="K374" t="s">
        <v>24</v>
      </c>
      <c r="L374" t="e">
        <f t="shared" si="21"/>
        <v>#NAME?</v>
      </c>
      <c r="M374" t="s">
        <v>23</v>
      </c>
      <c r="N374" t="s">
        <v>54</v>
      </c>
      <c r="O374" s="5">
        <f t="shared" si="23"/>
        <v>1100</v>
      </c>
      <c r="P374" s="6">
        <f t="shared" si="22"/>
        <v>160.00666666666694</v>
      </c>
    </row>
    <row r="375" spans="1:16" x14ac:dyDescent="0.2">
      <c r="A375">
        <v>373</v>
      </c>
      <c r="B375" s="1">
        <v>42530</v>
      </c>
      <c r="C375" s="2">
        <v>0.3817592592592593</v>
      </c>
      <c r="D375">
        <v>129.30000000000001</v>
      </c>
      <c r="E375" t="s">
        <v>22</v>
      </c>
      <c r="F375" t="e">
        <f t="shared" si="20"/>
        <v>#NAME?</v>
      </c>
      <c r="G375" t="s">
        <v>22</v>
      </c>
      <c r="H375" t="s">
        <v>23</v>
      </c>
      <c r="I375" t="s">
        <v>24</v>
      </c>
      <c r="J375" t="s">
        <v>23</v>
      </c>
      <c r="K375" t="s">
        <v>24</v>
      </c>
      <c r="L375" t="e">
        <f t="shared" si="21"/>
        <v>#NAME?</v>
      </c>
      <c r="M375" t="s">
        <v>23</v>
      </c>
      <c r="N375" t="s">
        <v>54</v>
      </c>
      <c r="O375" s="5">
        <f t="shared" si="23"/>
        <v>1103</v>
      </c>
      <c r="P375" s="6">
        <f t="shared" si="22"/>
        <v>155.80666666666696</v>
      </c>
    </row>
    <row r="376" spans="1:16" x14ac:dyDescent="0.2">
      <c r="A376">
        <v>374</v>
      </c>
      <c r="B376" s="1">
        <v>42530</v>
      </c>
      <c r="C376" s="2">
        <v>0.38384259259259257</v>
      </c>
      <c r="D376">
        <v>126.1</v>
      </c>
      <c r="E376" t="s">
        <v>22</v>
      </c>
      <c r="F376" t="e">
        <f t="shared" si="20"/>
        <v>#NAME?</v>
      </c>
      <c r="G376" t="s">
        <v>22</v>
      </c>
      <c r="H376" t="s">
        <v>23</v>
      </c>
      <c r="I376" t="s">
        <v>24</v>
      </c>
      <c r="J376" t="s">
        <v>23</v>
      </c>
      <c r="K376" t="s">
        <v>24</v>
      </c>
      <c r="L376" t="e">
        <f t="shared" si="21"/>
        <v>#NAME?</v>
      </c>
      <c r="M376" t="s">
        <v>23</v>
      </c>
      <c r="N376" t="s">
        <v>54</v>
      </c>
      <c r="O376" s="5">
        <f t="shared" si="23"/>
        <v>1106</v>
      </c>
      <c r="P376" s="6">
        <f t="shared" si="22"/>
        <v>151.67555555555586</v>
      </c>
    </row>
    <row r="377" spans="1:16" x14ac:dyDescent="0.2">
      <c r="A377">
        <v>375</v>
      </c>
      <c r="B377" s="1">
        <v>42530</v>
      </c>
      <c r="C377" s="2">
        <v>0.38592592592592595</v>
      </c>
      <c r="D377">
        <v>123.2</v>
      </c>
      <c r="E377" t="s">
        <v>22</v>
      </c>
      <c r="F377" t="e">
        <f t="shared" si="20"/>
        <v>#NAME?</v>
      </c>
      <c r="G377" t="s">
        <v>22</v>
      </c>
      <c r="H377" t="s">
        <v>23</v>
      </c>
      <c r="I377" t="s">
        <v>24</v>
      </c>
      <c r="J377" t="s">
        <v>23</v>
      </c>
      <c r="K377" t="s">
        <v>24</v>
      </c>
      <c r="L377" t="e">
        <f t="shared" si="21"/>
        <v>#NAME?</v>
      </c>
      <c r="M377" t="s">
        <v>23</v>
      </c>
      <c r="N377" t="s">
        <v>54</v>
      </c>
      <c r="O377" s="5">
        <f t="shared" si="23"/>
        <v>1109</v>
      </c>
      <c r="P377" s="6">
        <f t="shared" si="22"/>
        <v>147.85111111111135</v>
      </c>
    </row>
    <row r="378" spans="1:16" x14ac:dyDescent="0.2">
      <c r="A378">
        <v>376</v>
      </c>
      <c r="B378" s="1">
        <v>42530</v>
      </c>
      <c r="C378" s="2">
        <v>0.38800925925925928</v>
      </c>
      <c r="D378">
        <v>120.2</v>
      </c>
      <c r="E378" t="s">
        <v>22</v>
      </c>
      <c r="F378" t="e">
        <f t="shared" si="20"/>
        <v>#NAME?</v>
      </c>
      <c r="G378" t="s">
        <v>22</v>
      </c>
      <c r="H378" t="s">
        <v>23</v>
      </c>
      <c r="I378" t="s">
        <v>24</v>
      </c>
      <c r="J378" t="s">
        <v>23</v>
      </c>
      <c r="K378" t="s">
        <v>24</v>
      </c>
      <c r="L378" t="e">
        <f t="shared" si="21"/>
        <v>#NAME?</v>
      </c>
      <c r="M378" t="s">
        <v>23</v>
      </c>
      <c r="N378" t="s">
        <v>54</v>
      </c>
      <c r="O378" s="5">
        <f t="shared" si="23"/>
        <v>1112</v>
      </c>
      <c r="P378" s="6">
        <f t="shared" si="22"/>
        <v>144.0822222222225</v>
      </c>
    </row>
    <row r="379" spans="1:16" x14ac:dyDescent="0.2">
      <c r="A379">
        <v>377</v>
      </c>
      <c r="B379" s="1">
        <v>42530</v>
      </c>
      <c r="C379" s="2">
        <v>0.3900925925925926</v>
      </c>
      <c r="D379">
        <v>117.4</v>
      </c>
      <c r="E379" t="s">
        <v>22</v>
      </c>
      <c r="F379" t="e">
        <f t="shared" si="20"/>
        <v>#NAME?</v>
      </c>
      <c r="G379" t="s">
        <v>22</v>
      </c>
      <c r="H379" t="s">
        <v>23</v>
      </c>
      <c r="I379" t="s">
        <v>24</v>
      </c>
      <c r="J379" t="s">
        <v>23</v>
      </c>
      <c r="K379" t="s">
        <v>24</v>
      </c>
      <c r="L379" t="e">
        <f t="shared" si="21"/>
        <v>#NAME?</v>
      </c>
      <c r="M379" t="s">
        <v>23</v>
      </c>
      <c r="N379" t="s">
        <v>54</v>
      </c>
      <c r="O379" s="5">
        <f t="shared" si="23"/>
        <v>1115</v>
      </c>
      <c r="P379" s="6">
        <f t="shared" si="22"/>
        <v>140.35111111111135</v>
      </c>
    </row>
    <row r="380" spans="1:16" x14ac:dyDescent="0.2">
      <c r="A380">
        <v>378</v>
      </c>
      <c r="B380" s="1">
        <v>42530</v>
      </c>
      <c r="C380" s="2">
        <v>0.39217592592592593</v>
      </c>
      <c r="D380">
        <v>114.7</v>
      </c>
      <c r="E380" t="s">
        <v>22</v>
      </c>
      <c r="F380" t="e">
        <f t="shared" si="20"/>
        <v>#NAME?</v>
      </c>
      <c r="G380" t="s">
        <v>22</v>
      </c>
      <c r="H380" t="s">
        <v>23</v>
      </c>
      <c r="I380" t="s">
        <v>24</v>
      </c>
      <c r="J380" t="s">
        <v>23</v>
      </c>
      <c r="K380" t="s">
        <v>24</v>
      </c>
      <c r="L380" t="e">
        <f t="shared" si="21"/>
        <v>#NAME?</v>
      </c>
      <c r="M380" t="s">
        <v>23</v>
      </c>
      <c r="N380" t="s">
        <v>54</v>
      </c>
      <c r="O380" s="5">
        <f t="shared" si="23"/>
        <v>1118</v>
      </c>
      <c r="P380" s="6">
        <f t="shared" si="22"/>
        <v>136.9266666666669</v>
      </c>
    </row>
    <row r="381" spans="1:16" x14ac:dyDescent="0.2">
      <c r="A381">
        <v>379</v>
      </c>
      <c r="B381" s="1">
        <v>42530</v>
      </c>
      <c r="C381" s="2">
        <v>0.39425925925925925</v>
      </c>
      <c r="D381">
        <v>112.1</v>
      </c>
      <c r="E381" t="s">
        <v>22</v>
      </c>
      <c r="F381" t="e">
        <f t="shared" si="20"/>
        <v>#NAME?</v>
      </c>
      <c r="G381" t="s">
        <v>22</v>
      </c>
      <c r="H381" t="s">
        <v>23</v>
      </c>
      <c r="I381" t="s">
        <v>24</v>
      </c>
      <c r="J381" t="s">
        <v>23</v>
      </c>
      <c r="K381" t="s">
        <v>24</v>
      </c>
      <c r="L381" t="e">
        <f t="shared" si="21"/>
        <v>#NAME?</v>
      </c>
      <c r="M381" t="s">
        <v>23</v>
      </c>
      <c r="N381" t="s">
        <v>54</v>
      </c>
      <c r="O381" s="5">
        <f t="shared" si="23"/>
        <v>1121</v>
      </c>
      <c r="P381" s="6">
        <f t="shared" si="22"/>
        <v>133.62666666666689</v>
      </c>
    </row>
    <row r="382" spans="1:16" x14ac:dyDescent="0.2">
      <c r="A382">
        <v>380</v>
      </c>
      <c r="B382" s="1">
        <v>42530</v>
      </c>
      <c r="C382" s="2">
        <v>0.39634259259259258</v>
      </c>
      <c r="D382">
        <v>109.4</v>
      </c>
      <c r="E382" t="s">
        <v>22</v>
      </c>
      <c r="F382" t="e">
        <f t="shared" si="20"/>
        <v>#NAME?</v>
      </c>
      <c r="G382" t="s">
        <v>22</v>
      </c>
      <c r="H382" t="s">
        <v>23</v>
      </c>
      <c r="I382" t="s">
        <v>24</v>
      </c>
      <c r="J382" t="s">
        <v>23</v>
      </c>
      <c r="K382" t="s">
        <v>24</v>
      </c>
      <c r="L382" t="e">
        <f t="shared" si="21"/>
        <v>#NAME?</v>
      </c>
      <c r="M382" t="s">
        <v>23</v>
      </c>
      <c r="N382" t="s">
        <v>54</v>
      </c>
      <c r="O382" s="5">
        <f t="shared" si="23"/>
        <v>1124</v>
      </c>
      <c r="P382" s="6">
        <f t="shared" si="22"/>
        <v>130.32666666666691</v>
      </c>
    </row>
    <row r="383" spans="1:16" x14ac:dyDescent="0.2">
      <c r="A383">
        <v>381</v>
      </c>
      <c r="B383" s="1">
        <v>42530</v>
      </c>
      <c r="C383" s="2">
        <v>0.39842592592592596</v>
      </c>
      <c r="D383">
        <v>107.1</v>
      </c>
      <c r="E383" t="s">
        <v>22</v>
      </c>
      <c r="F383" t="e">
        <f t="shared" si="20"/>
        <v>#NAME?</v>
      </c>
      <c r="G383" t="s">
        <v>22</v>
      </c>
      <c r="H383" t="s">
        <v>23</v>
      </c>
      <c r="I383" t="s">
        <v>24</v>
      </c>
      <c r="J383" t="s">
        <v>23</v>
      </c>
      <c r="K383" t="s">
        <v>24</v>
      </c>
      <c r="L383" t="e">
        <f t="shared" si="21"/>
        <v>#NAME?</v>
      </c>
      <c r="M383" t="s">
        <v>23</v>
      </c>
      <c r="N383" t="s">
        <v>54</v>
      </c>
      <c r="O383" s="5">
        <f t="shared" si="23"/>
        <v>1127</v>
      </c>
      <c r="P383" s="6">
        <f t="shared" si="22"/>
        <v>127.09555555555578</v>
      </c>
    </row>
    <row r="384" spans="1:16" x14ac:dyDescent="0.2">
      <c r="A384">
        <v>382</v>
      </c>
      <c r="B384" s="1">
        <v>42530</v>
      </c>
      <c r="C384" s="2">
        <v>0.40050925925925923</v>
      </c>
      <c r="D384">
        <v>104.7</v>
      </c>
      <c r="E384" t="s">
        <v>22</v>
      </c>
      <c r="F384" t="e">
        <f t="shared" si="20"/>
        <v>#NAME?</v>
      </c>
      <c r="G384" t="s">
        <v>22</v>
      </c>
      <c r="H384" t="s">
        <v>23</v>
      </c>
      <c r="I384" t="s">
        <v>24</v>
      </c>
      <c r="J384" t="s">
        <v>23</v>
      </c>
      <c r="K384" t="s">
        <v>24</v>
      </c>
      <c r="L384" t="e">
        <f t="shared" si="21"/>
        <v>#NAME?</v>
      </c>
      <c r="M384" t="s">
        <v>23</v>
      </c>
      <c r="N384" t="s">
        <v>54</v>
      </c>
      <c r="O384" s="5">
        <f t="shared" si="23"/>
        <v>1130</v>
      </c>
      <c r="P384" s="6">
        <f t="shared" si="22"/>
        <v>124.10222222222242</v>
      </c>
    </row>
    <row r="385" spans="1:16" x14ac:dyDescent="0.2">
      <c r="A385">
        <v>383</v>
      </c>
      <c r="B385" s="1">
        <v>42530</v>
      </c>
      <c r="C385" s="2">
        <v>0.40259259259259261</v>
      </c>
      <c r="D385">
        <v>102.4</v>
      </c>
      <c r="E385" t="s">
        <v>22</v>
      </c>
      <c r="F385" t="e">
        <f t="shared" si="20"/>
        <v>#NAME?</v>
      </c>
      <c r="G385" t="s">
        <v>22</v>
      </c>
      <c r="H385" t="s">
        <v>23</v>
      </c>
      <c r="I385" t="s">
        <v>24</v>
      </c>
      <c r="J385" t="s">
        <v>23</v>
      </c>
      <c r="K385" t="s">
        <v>24</v>
      </c>
      <c r="L385" t="e">
        <f t="shared" si="21"/>
        <v>#NAME?</v>
      </c>
      <c r="M385" t="s">
        <v>23</v>
      </c>
      <c r="N385" t="s">
        <v>54</v>
      </c>
      <c r="O385" s="5">
        <f t="shared" si="23"/>
        <v>1133</v>
      </c>
      <c r="P385" s="6">
        <f t="shared" si="22"/>
        <v>121.13333333333355</v>
      </c>
    </row>
    <row r="386" spans="1:16" x14ac:dyDescent="0.2">
      <c r="A386">
        <v>384</v>
      </c>
      <c r="B386" s="1">
        <v>42530</v>
      </c>
      <c r="C386" s="2">
        <v>0.40467592592592588</v>
      </c>
      <c r="D386">
        <v>100.2</v>
      </c>
      <c r="E386" t="s">
        <v>22</v>
      </c>
      <c r="F386" t="e">
        <f t="shared" si="20"/>
        <v>#NAME?</v>
      </c>
      <c r="G386" t="s">
        <v>22</v>
      </c>
      <c r="H386" t="s">
        <v>23</v>
      </c>
      <c r="I386" t="s">
        <v>24</v>
      </c>
      <c r="J386" t="s">
        <v>23</v>
      </c>
      <c r="K386" t="s">
        <v>24</v>
      </c>
      <c r="L386" t="e">
        <f t="shared" si="21"/>
        <v>#NAME?</v>
      </c>
      <c r="M386" t="s">
        <v>23</v>
      </c>
      <c r="N386" t="s">
        <v>54</v>
      </c>
      <c r="O386" s="5">
        <f t="shared" si="23"/>
        <v>1136</v>
      </c>
      <c r="P386" s="6">
        <f t="shared" si="22"/>
        <v>118.27111111111131</v>
      </c>
    </row>
    <row r="387" spans="1:16" x14ac:dyDescent="0.2">
      <c r="A387">
        <v>385</v>
      </c>
      <c r="B387" s="1">
        <v>42530</v>
      </c>
      <c r="C387" s="2">
        <v>0.40675925925925926</v>
      </c>
      <c r="D387">
        <v>97.9</v>
      </c>
      <c r="E387" t="s">
        <v>22</v>
      </c>
      <c r="F387" t="e">
        <f t="shared" ref="F387:F412" si="24">-OL</f>
        <v>#NAME?</v>
      </c>
      <c r="G387" t="s">
        <v>22</v>
      </c>
      <c r="H387" t="s">
        <v>23</v>
      </c>
      <c r="I387" t="s">
        <v>24</v>
      </c>
      <c r="J387" t="s">
        <v>23</v>
      </c>
      <c r="K387" t="s">
        <v>24</v>
      </c>
      <c r="L387" t="e">
        <f t="shared" ref="L387:L412" si="25">+OL</f>
        <v>#NAME?</v>
      </c>
      <c r="M387" t="s">
        <v>23</v>
      </c>
      <c r="N387" t="s">
        <v>54</v>
      </c>
      <c r="O387" s="5">
        <f t="shared" si="23"/>
        <v>1139</v>
      </c>
      <c r="P387" s="6">
        <f t="shared" si="22"/>
        <v>115.54000000000019</v>
      </c>
    </row>
    <row r="388" spans="1:16" x14ac:dyDescent="0.2">
      <c r="A388">
        <v>386</v>
      </c>
      <c r="B388" s="1">
        <v>42530</v>
      </c>
      <c r="C388" s="2">
        <v>0.40884259259259265</v>
      </c>
      <c r="D388">
        <v>95.9</v>
      </c>
      <c r="E388" t="s">
        <v>22</v>
      </c>
      <c r="F388" t="e">
        <f t="shared" si="24"/>
        <v>#NAME?</v>
      </c>
      <c r="G388" t="s">
        <v>22</v>
      </c>
      <c r="H388" t="s">
        <v>23</v>
      </c>
      <c r="I388" t="s">
        <v>24</v>
      </c>
      <c r="J388" t="s">
        <v>23</v>
      </c>
      <c r="K388" t="s">
        <v>24</v>
      </c>
      <c r="L388" t="e">
        <f t="shared" si="25"/>
        <v>#NAME?</v>
      </c>
      <c r="M388" t="s">
        <v>23</v>
      </c>
      <c r="N388" t="s">
        <v>54</v>
      </c>
      <c r="O388" s="5">
        <f t="shared" si="23"/>
        <v>1142</v>
      </c>
      <c r="P388" s="6">
        <f t="shared" si="22"/>
        <v>112.90888888888907</v>
      </c>
    </row>
    <row r="389" spans="1:16" x14ac:dyDescent="0.2">
      <c r="A389">
        <v>387</v>
      </c>
      <c r="B389" s="1">
        <v>42530</v>
      </c>
      <c r="C389" s="2">
        <v>0.41092592592592592</v>
      </c>
      <c r="D389">
        <v>93.8</v>
      </c>
      <c r="E389" t="s">
        <v>22</v>
      </c>
      <c r="F389" t="e">
        <f t="shared" si="24"/>
        <v>#NAME?</v>
      </c>
      <c r="G389" t="s">
        <v>22</v>
      </c>
      <c r="H389" t="s">
        <v>23</v>
      </c>
      <c r="I389" t="s">
        <v>24</v>
      </c>
      <c r="J389" t="s">
        <v>23</v>
      </c>
      <c r="K389" t="s">
        <v>24</v>
      </c>
      <c r="L389" t="e">
        <f t="shared" si="25"/>
        <v>#NAME?</v>
      </c>
      <c r="M389" t="s">
        <v>23</v>
      </c>
      <c r="N389" t="s">
        <v>54</v>
      </c>
      <c r="O389" s="5">
        <f t="shared" si="23"/>
        <v>1145</v>
      </c>
      <c r="P389" s="6">
        <f t="shared" si="22"/>
        <v>110.24000000000019</v>
      </c>
    </row>
    <row r="390" spans="1:16" x14ac:dyDescent="0.2">
      <c r="A390">
        <v>388</v>
      </c>
      <c r="B390" s="1">
        <v>42530</v>
      </c>
      <c r="C390" s="2">
        <v>0.4130092592592593</v>
      </c>
      <c r="D390">
        <v>91.8</v>
      </c>
      <c r="E390" t="s">
        <v>22</v>
      </c>
      <c r="F390" t="e">
        <f t="shared" si="24"/>
        <v>#NAME?</v>
      </c>
      <c r="G390" t="s">
        <v>22</v>
      </c>
      <c r="H390" t="s">
        <v>23</v>
      </c>
      <c r="I390" t="s">
        <v>24</v>
      </c>
      <c r="J390" t="s">
        <v>23</v>
      </c>
      <c r="K390" t="s">
        <v>24</v>
      </c>
      <c r="L390" t="e">
        <f t="shared" si="25"/>
        <v>#NAME?</v>
      </c>
      <c r="M390" t="s">
        <v>23</v>
      </c>
      <c r="N390" t="s">
        <v>54</v>
      </c>
      <c r="O390" s="5">
        <f t="shared" si="23"/>
        <v>1148</v>
      </c>
      <c r="P390" s="6">
        <f t="shared" si="22"/>
        <v>107.81555555555572</v>
      </c>
    </row>
    <row r="391" spans="1:16" x14ac:dyDescent="0.2">
      <c r="A391">
        <v>389</v>
      </c>
      <c r="B391" s="1">
        <v>42530</v>
      </c>
      <c r="C391" s="2">
        <v>0.41509259259259257</v>
      </c>
      <c r="D391">
        <v>90</v>
      </c>
      <c r="E391" t="s">
        <v>22</v>
      </c>
      <c r="F391" t="e">
        <f t="shared" si="24"/>
        <v>#NAME?</v>
      </c>
      <c r="G391" t="s">
        <v>22</v>
      </c>
      <c r="H391" t="s">
        <v>23</v>
      </c>
      <c r="I391" t="s">
        <v>24</v>
      </c>
      <c r="J391" t="s">
        <v>23</v>
      </c>
      <c r="K391" t="s">
        <v>24</v>
      </c>
      <c r="L391" t="e">
        <f t="shared" si="25"/>
        <v>#NAME?</v>
      </c>
      <c r="M391" t="s">
        <v>23</v>
      </c>
      <c r="N391" t="s">
        <v>54</v>
      </c>
      <c r="O391" s="5">
        <f t="shared" si="23"/>
        <v>1151</v>
      </c>
      <c r="P391" s="6">
        <f t="shared" si="22"/>
        <v>105.44666666666683</v>
      </c>
    </row>
    <row r="392" spans="1:16" x14ac:dyDescent="0.2">
      <c r="A392">
        <v>390</v>
      </c>
      <c r="B392" s="1">
        <v>42530</v>
      </c>
      <c r="C392" s="2">
        <v>0.41717592592592595</v>
      </c>
      <c r="D392">
        <v>88.2</v>
      </c>
      <c r="E392" t="s">
        <v>22</v>
      </c>
      <c r="F392" t="e">
        <f t="shared" si="24"/>
        <v>#NAME?</v>
      </c>
      <c r="G392" t="s">
        <v>22</v>
      </c>
      <c r="H392" t="s">
        <v>23</v>
      </c>
      <c r="I392" t="s">
        <v>24</v>
      </c>
      <c r="J392" t="s">
        <v>23</v>
      </c>
      <c r="K392" t="s">
        <v>24</v>
      </c>
      <c r="L392" t="e">
        <f t="shared" si="25"/>
        <v>#NAME?</v>
      </c>
      <c r="M392" t="s">
        <v>23</v>
      </c>
      <c r="N392" t="s">
        <v>54</v>
      </c>
      <c r="O392" s="5">
        <f t="shared" si="23"/>
        <v>1154</v>
      </c>
      <c r="P392" s="6">
        <f t="shared" si="22"/>
        <v>103.11555555555572</v>
      </c>
    </row>
    <row r="393" spans="1:16" x14ac:dyDescent="0.2">
      <c r="A393">
        <v>391</v>
      </c>
      <c r="B393" s="1">
        <v>42530</v>
      </c>
      <c r="C393" s="2">
        <v>0.41925925925925928</v>
      </c>
      <c r="D393">
        <v>86.3</v>
      </c>
      <c r="E393" t="s">
        <v>22</v>
      </c>
      <c r="F393" t="e">
        <f t="shared" si="24"/>
        <v>#NAME?</v>
      </c>
      <c r="G393" t="s">
        <v>22</v>
      </c>
      <c r="H393" t="s">
        <v>23</v>
      </c>
      <c r="I393" t="s">
        <v>24</v>
      </c>
      <c r="J393" t="s">
        <v>23</v>
      </c>
      <c r="K393" t="s">
        <v>24</v>
      </c>
      <c r="L393" t="e">
        <f t="shared" si="25"/>
        <v>#NAME?</v>
      </c>
      <c r="M393" t="s">
        <v>23</v>
      </c>
      <c r="N393" t="s">
        <v>54</v>
      </c>
      <c r="O393" s="5">
        <f t="shared" si="23"/>
        <v>1157</v>
      </c>
      <c r="P393" s="6">
        <f t="shared" si="22"/>
        <v>100.8844444444446</v>
      </c>
    </row>
    <row r="394" spans="1:16" x14ac:dyDescent="0.2">
      <c r="A394">
        <v>392</v>
      </c>
      <c r="B394" s="1">
        <v>42530</v>
      </c>
      <c r="C394" s="2">
        <v>0.4213425925925926</v>
      </c>
      <c r="D394">
        <v>84.6</v>
      </c>
      <c r="E394" t="s">
        <v>22</v>
      </c>
      <c r="F394" t="e">
        <f t="shared" si="24"/>
        <v>#NAME?</v>
      </c>
      <c r="G394" t="s">
        <v>22</v>
      </c>
      <c r="H394" t="s">
        <v>23</v>
      </c>
      <c r="I394" t="s">
        <v>24</v>
      </c>
      <c r="J394" t="s">
        <v>23</v>
      </c>
      <c r="K394" t="s">
        <v>24</v>
      </c>
      <c r="L394" t="e">
        <f t="shared" si="25"/>
        <v>#NAME?</v>
      </c>
      <c r="M394" t="s">
        <v>23</v>
      </c>
      <c r="N394" t="s">
        <v>54</v>
      </c>
      <c r="O394" s="5">
        <f t="shared" si="23"/>
        <v>1160</v>
      </c>
      <c r="P394" s="6">
        <f t="shared" si="22"/>
        <v>98.615555555555716</v>
      </c>
    </row>
    <row r="395" spans="1:16" x14ac:dyDescent="0.2">
      <c r="A395">
        <v>393</v>
      </c>
      <c r="B395" s="1">
        <v>42530</v>
      </c>
      <c r="C395" s="2">
        <v>0.42342592592592593</v>
      </c>
      <c r="D395">
        <v>82.8</v>
      </c>
      <c r="E395" t="s">
        <v>22</v>
      </c>
      <c r="F395" t="e">
        <f t="shared" si="24"/>
        <v>#NAME?</v>
      </c>
      <c r="G395" t="s">
        <v>22</v>
      </c>
      <c r="H395" t="s">
        <v>23</v>
      </c>
      <c r="I395" t="s">
        <v>24</v>
      </c>
      <c r="J395" t="s">
        <v>23</v>
      </c>
      <c r="K395" t="s">
        <v>24</v>
      </c>
      <c r="L395" t="e">
        <f t="shared" si="25"/>
        <v>#NAME?</v>
      </c>
      <c r="M395" t="s">
        <v>23</v>
      </c>
      <c r="N395" t="s">
        <v>54</v>
      </c>
      <c r="O395" s="5">
        <f t="shared" si="23"/>
        <v>1163</v>
      </c>
      <c r="P395" s="6">
        <f t="shared" si="22"/>
        <v>96.522222222222368</v>
      </c>
    </row>
    <row r="396" spans="1:16" x14ac:dyDescent="0.2">
      <c r="A396">
        <v>394</v>
      </c>
      <c r="B396" s="1">
        <v>42530</v>
      </c>
      <c r="C396" s="2">
        <v>0.42550925925925925</v>
      </c>
      <c r="D396">
        <v>81.2</v>
      </c>
      <c r="E396" t="s">
        <v>22</v>
      </c>
      <c r="F396" t="e">
        <f t="shared" si="24"/>
        <v>#NAME?</v>
      </c>
      <c r="G396" t="s">
        <v>22</v>
      </c>
      <c r="H396" t="s">
        <v>23</v>
      </c>
      <c r="I396" t="s">
        <v>24</v>
      </c>
      <c r="J396" t="s">
        <v>23</v>
      </c>
      <c r="K396" t="s">
        <v>24</v>
      </c>
      <c r="L396" t="e">
        <f t="shared" si="25"/>
        <v>#NAME?</v>
      </c>
      <c r="M396" t="s">
        <v>23</v>
      </c>
      <c r="N396" t="s">
        <v>54</v>
      </c>
      <c r="O396" s="5">
        <f t="shared" si="23"/>
        <v>1166</v>
      </c>
      <c r="P396" s="6">
        <f t="shared" ref="P396:P423" si="26">D388+($O$2*(D389-D388))</f>
        <v>94.453333333333475</v>
      </c>
    </row>
    <row r="397" spans="1:16" x14ac:dyDescent="0.2">
      <c r="A397">
        <v>395</v>
      </c>
      <c r="B397" s="1">
        <v>42530</v>
      </c>
      <c r="C397" s="2">
        <v>0.42759259259259258</v>
      </c>
      <c r="D397">
        <v>79.7</v>
      </c>
      <c r="E397" t="s">
        <v>22</v>
      </c>
      <c r="F397" t="e">
        <f t="shared" si="24"/>
        <v>#NAME?</v>
      </c>
      <c r="G397" t="s">
        <v>22</v>
      </c>
      <c r="H397" t="s">
        <v>23</v>
      </c>
      <c r="I397" t="s">
        <v>24</v>
      </c>
      <c r="J397" t="s">
        <v>23</v>
      </c>
      <c r="K397" t="s">
        <v>24</v>
      </c>
      <c r="L397" t="e">
        <f t="shared" si="25"/>
        <v>#NAME?</v>
      </c>
      <c r="M397" t="s">
        <v>23</v>
      </c>
      <c r="N397" t="s">
        <v>54</v>
      </c>
      <c r="O397" s="5">
        <f t="shared" si="23"/>
        <v>1169</v>
      </c>
      <c r="P397" s="6">
        <f t="shared" si="26"/>
        <v>92.422222222222359</v>
      </c>
    </row>
    <row r="398" spans="1:16" x14ac:dyDescent="0.2">
      <c r="A398">
        <v>396</v>
      </c>
      <c r="B398" s="1">
        <v>42530</v>
      </c>
      <c r="C398" s="2">
        <v>0.42967592592592596</v>
      </c>
      <c r="D398">
        <v>78</v>
      </c>
      <c r="E398" t="s">
        <v>22</v>
      </c>
      <c r="F398" t="e">
        <f t="shared" si="24"/>
        <v>#NAME?</v>
      </c>
      <c r="G398" t="s">
        <v>22</v>
      </c>
      <c r="H398" t="s">
        <v>23</v>
      </c>
      <c r="I398" t="s">
        <v>24</v>
      </c>
      <c r="J398" t="s">
        <v>23</v>
      </c>
      <c r="K398" t="s">
        <v>24</v>
      </c>
      <c r="L398" t="e">
        <f t="shared" si="25"/>
        <v>#NAME?</v>
      </c>
      <c r="M398" t="s">
        <v>23</v>
      </c>
      <c r="N398" t="s">
        <v>54</v>
      </c>
      <c r="O398" s="5">
        <f t="shared" ref="O398:O423" si="27">O397+3</f>
        <v>1172</v>
      </c>
      <c r="P398" s="6">
        <f t="shared" si="26"/>
        <v>90.56000000000013</v>
      </c>
    </row>
    <row r="399" spans="1:16" x14ac:dyDescent="0.2">
      <c r="A399">
        <v>397</v>
      </c>
      <c r="B399" s="1">
        <v>42530</v>
      </c>
      <c r="C399" s="2">
        <v>0.43175925925925923</v>
      </c>
      <c r="D399">
        <v>76.599999999999994</v>
      </c>
      <c r="E399" t="s">
        <v>22</v>
      </c>
      <c r="F399" t="e">
        <f t="shared" si="24"/>
        <v>#NAME?</v>
      </c>
      <c r="G399" t="s">
        <v>22</v>
      </c>
      <c r="H399" t="s">
        <v>23</v>
      </c>
      <c r="I399" t="s">
        <v>24</v>
      </c>
      <c r="J399" t="s">
        <v>23</v>
      </c>
      <c r="K399" t="s">
        <v>24</v>
      </c>
      <c r="L399" t="e">
        <f t="shared" si="25"/>
        <v>#NAME?</v>
      </c>
      <c r="M399" t="s">
        <v>23</v>
      </c>
      <c r="N399" t="s">
        <v>54</v>
      </c>
      <c r="O399" s="5">
        <f t="shared" si="27"/>
        <v>1175</v>
      </c>
      <c r="P399" s="6">
        <f t="shared" si="26"/>
        <v>88.760000000000133</v>
      </c>
    </row>
    <row r="400" spans="1:16" x14ac:dyDescent="0.2">
      <c r="A400">
        <v>398</v>
      </c>
      <c r="B400" s="1">
        <v>42530</v>
      </c>
      <c r="C400" s="2">
        <v>0.43384259259259261</v>
      </c>
      <c r="D400">
        <v>75.099999999999994</v>
      </c>
      <c r="E400" t="s">
        <v>22</v>
      </c>
      <c r="F400" t="e">
        <f t="shared" si="24"/>
        <v>#NAME?</v>
      </c>
      <c r="G400" t="s">
        <v>22</v>
      </c>
      <c r="H400" t="s">
        <v>23</v>
      </c>
      <c r="I400" t="s">
        <v>24</v>
      </c>
      <c r="J400" t="s">
        <v>23</v>
      </c>
      <c r="K400" t="s">
        <v>24</v>
      </c>
      <c r="L400" t="e">
        <f t="shared" si="25"/>
        <v>#NAME?</v>
      </c>
      <c r="M400" t="s">
        <v>23</v>
      </c>
      <c r="N400" t="s">
        <v>54</v>
      </c>
      <c r="O400" s="5">
        <f t="shared" si="27"/>
        <v>1178</v>
      </c>
      <c r="P400" s="6">
        <f t="shared" si="26"/>
        <v>86.891111111111243</v>
      </c>
    </row>
    <row r="401" spans="1:16" x14ac:dyDescent="0.2">
      <c r="A401">
        <v>399</v>
      </c>
      <c r="B401" s="1">
        <v>42530</v>
      </c>
      <c r="C401" s="2">
        <v>0.43592592592592588</v>
      </c>
      <c r="D401">
        <v>73.7</v>
      </c>
      <c r="E401" t="s">
        <v>22</v>
      </c>
      <c r="F401" t="e">
        <f t="shared" si="24"/>
        <v>#NAME?</v>
      </c>
      <c r="G401" t="s">
        <v>22</v>
      </c>
      <c r="H401" t="s">
        <v>23</v>
      </c>
      <c r="I401" t="s">
        <v>24</v>
      </c>
      <c r="J401" t="s">
        <v>23</v>
      </c>
      <c r="K401" t="s">
        <v>24</v>
      </c>
      <c r="L401" t="e">
        <f t="shared" si="25"/>
        <v>#NAME?</v>
      </c>
      <c r="M401" t="s">
        <v>23</v>
      </c>
      <c r="N401" t="s">
        <v>54</v>
      </c>
      <c r="O401" s="5">
        <f t="shared" si="27"/>
        <v>1181</v>
      </c>
      <c r="P401" s="6">
        <f t="shared" si="26"/>
        <v>85.128888888889009</v>
      </c>
    </row>
    <row r="402" spans="1:16" x14ac:dyDescent="0.2">
      <c r="A402">
        <v>400</v>
      </c>
      <c r="B402" s="1">
        <v>42530</v>
      </c>
      <c r="C402" s="2">
        <v>0.43800925925925926</v>
      </c>
      <c r="D402">
        <v>72.3</v>
      </c>
      <c r="E402" t="s">
        <v>22</v>
      </c>
      <c r="F402" t="e">
        <f t="shared" si="24"/>
        <v>#NAME?</v>
      </c>
      <c r="G402" t="s">
        <v>22</v>
      </c>
      <c r="H402" t="s">
        <v>23</v>
      </c>
      <c r="I402" t="s">
        <v>24</v>
      </c>
      <c r="J402" t="s">
        <v>23</v>
      </c>
      <c r="K402" t="s">
        <v>24</v>
      </c>
      <c r="L402" t="e">
        <f t="shared" si="25"/>
        <v>#NAME?</v>
      </c>
      <c r="M402" t="s">
        <v>23</v>
      </c>
      <c r="N402" t="s">
        <v>54</v>
      </c>
      <c r="O402" s="5">
        <f t="shared" si="27"/>
        <v>1184</v>
      </c>
      <c r="P402" s="6">
        <f t="shared" si="26"/>
        <v>83.360000000000127</v>
      </c>
    </row>
    <row r="403" spans="1:16" x14ac:dyDescent="0.2">
      <c r="A403">
        <v>401</v>
      </c>
      <c r="B403" s="1">
        <v>42530</v>
      </c>
      <c r="C403" s="2">
        <v>0.44009259259259265</v>
      </c>
      <c r="D403">
        <v>71</v>
      </c>
      <c r="E403" t="s">
        <v>22</v>
      </c>
      <c r="F403" t="e">
        <f t="shared" si="24"/>
        <v>#NAME?</v>
      </c>
      <c r="G403" t="s">
        <v>22</v>
      </c>
      <c r="H403" t="s">
        <v>23</v>
      </c>
      <c r="I403" t="s">
        <v>24</v>
      </c>
      <c r="J403" t="s">
        <v>23</v>
      </c>
      <c r="K403" t="s">
        <v>24</v>
      </c>
      <c r="L403" t="e">
        <f t="shared" si="25"/>
        <v>#NAME?</v>
      </c>
      <c r="M403" t="s">
        <v>23</v>
      </c>
      <c r="N403" t="s">
        <v>54</v>
      </c>
      <c r="O403" s="5">
        <f t="shared" si="27"/>
        <v>1187</v>
      </c>
      <c r="P403" s="6">
        <f t="shared" si="26"/>
        <v>81.697777777777887</v>
      </c>
    </row>
    <row r="404" spans="1:16" x14ac:dyDescent="0.2">
      <c r="A404">
        <v>402</v>
      </c>
      <c r="B404" s="1">
        <v>42530</v>
      </c>
      <c r="C404" s="2">
        <v>0.44217592592592592</v>
      </c>
      <c r="D404">
        <v>69.8</v>
      </c>
      <c r="E404" t="s">
        <v>22</v>
      </c>
      <c r="F404" t="e">
        <f t="shared" si="24"/>
        <v>#NAME?</v>
      </c>
      <c r="G404" t="s">
        <v>22</v>
      </c>
      <c r="H404" t="s">
        <v>23</v>
      </c>
      <c r="I404" t="s">
        <v>24</v>
      </c>
      <c r="J404" t="s">
        <v>23</v>
      </c>
      <c r="K404" t="s">
        <v>24</v>
      </c>
      <c r="L404" t="e">
        <f t="shared" si="25"/>
        <v>#NAME?</v>
      </c>
      <c r="M404" t="s">
        <v>23</v>
      </c>
      <c r="N404" t="s">
        <v>54</v>
      </c>
      <c r="O404" s="5">
        <f t="shared" si="27"/>
        <v>1190</v>
      </c>
      <c r="P404" s="6">
        <f t="shared" si="26"/>
        <v>80.166666666666771</v>
      </c>
    </row>
    <row r="405" spans="1:16" x14ac:dyDescent="0.2">
      <c r="A405">
        <v>403</v>
      </c>
      <c r="B405" s="1">
        <v>42530</v>
      </c>
      <c r="C405" s="2">
        <v>0.4442592592592593</v>
      </c>
      <c r="D405">
        <v>68.400000000000006</v>
      </c>
      <c r="E405" t="s">
        <v>22</v>
      </c>
      <c r="F405" t="e">
        <f t="shared" si="24"/>
        <v>#NAME?</v>
      </c>
      <c r="G405" t="s">
        <v>22</v>
      </c>
      <c r="H405" t="s">
        <v>23</v>
      </c>
      <c r="I405" t="s">
        <v>24</v>
      </c>
      <c r="J405" t="s">
        <v>23</v>
      </c>
      <c r="K405" t="s">
        <v>24</v>
      </c>
      <c r="L405" t="e">
        <f t="shared" si="25"/>
        <v>#NAME?</v>
      </c>
      <c r="M405" t="s">
        <v>23</v>
      </c>
      <c r="N405" t="s">
        <v>54</v>
      </c>
      <c r="O405" s="5">
        <f t="shared" si="27"/>
        <v>1193</v>
      </c>
      <c r="P405" s="6">
        <f t="shared" si="26"/>
        <v>78.528888888889014</v>
      </c>
    </row>
    <row r="406" spans="1:16" x14ac:dyDescent="0.2">
      <c r="A406">
        <v>404</v>
      </c>
      <c r="B406" s="1">
        <v>42530</v>
      </c>
      <c r="C406" s="2">
        <v>0.44634259259259257</v>
      </c>
      <c r="D406">
        <v>67.3</v>
      </c>
      <c r="E406" t="s">
        <v>22</v>
      </c>
      <c r="F406" t="e">
        <f t="shared" si="24"/>
        <v>#NAME?</v>
      </c>
      <c r="G406" t="s">
        <v>22</v>
      </c>
      <c r="H406" t="s">
        <v>23</v>
      </c>
      <c r="I406" t="s">
        <v>24</v>
      </c>
      <c r="J406" t="s">
        <v>23</v>
      </c>
      <c r="K406" t="s">
        <v>24</v>
      </c>
      <c r="L406" t="e">
        <f t="shared" si="25"/>
        <v>#NAME?</v>
      </c>
      <c r="M406" t="s">
        <v>23</v>
      </c>
      <c r="N406" t="s">
        <v>54</v>
      </c>
      <c r="O406" s="5">
        <f t="shared" si="27"/>
        <v>1196</v>
      </c>
      <c r="P406" s="6">
        <f t="shared" si="26"/>
        <v>77.035555555555646</v>
      </c>
    </row>
    <row r="407" spans="1:16" x14ac:dyDescent="0.2">
      <c r="A407">
        <v>405</v>
      </c>
      <c r="B407" s="1">
        <v>42530</v>
      </c>
      <c r="C407" s="2">
        <v>0.44842592592592595</v>
      </c>
      <c r="D407">
        <v>66</v>
      </c>
      <c r="E407" t="s">
        <v>22</v>
      </c>
      <c r="F407" t="e">
        <f t="shared" si="24"/>
        <v>#NAME?</v>
      </c>
      <c r="G407" t="s">
        <v>22</v>
      </c>
      <c r="H407" t="s">
        <v>23</v>
      </c>
      <c r="I407" t="s">
        <v>24</v>
      </c>
      <c r="J407" t="s">
        <v>23</v>
      </c>
      <c r="K407" t="s">
        <v>24</v>
      </c>
      <c r="L407" t="e">
        <f t="shared" si="25"/>
        <v>#NAME?</v>
      </c>
      <c r="M407" t="s">
        <v>23</v>
      </c>
      <c r="N407" t="s">
        <v>54</v>
      </c>
      <c r="O407" s="5">
        <f t="shared" si="27"/>
        <v>1199</v>
      </c>
      <c r="P407" s="6">
        <f t="shared" si="26"/>
        <v>75.566666666666762</v>
      </c>
    </row>
    <row r="408" spans="1:16" x14ac:dyDescent="0.2">
      <c r="A408">
        <v>406</v>
      </c>
      <c r="B408" s="1">
        <v>42530</v>
      </c>
      <c r="C408" s="2">
        <v>0.45050925925925928</v>
      </c>
      <c r="D408">
        <v>64.900000000000006</v>
      </c>
      <c r="E408" t="s">
        <v>22</v>
      </c>
      <c r="F408" t="e">
        <f t="shared" si="24"/>
        <v>#NAME?</v>
      </c>
      <c r="G408" t="s">
        <v>22</v>
      </c>
      <c r="H408" t="s">
        <v>23</v>
      </c>
      <c r="I408" t="s">
        <v>24</v>
      </c>
      <c r="J408" t="s">
        <v>23</v>
      </c>
      <c r="K408" t="s">
        <v>24</v>
      </c>
      <c r="L408" t="e">
        <f t="shared" si="25"/>
        <v>#NAME?</v>
      </c>
      <c r="M408" t="s">
        <v>23</v>
      </c>
      <c r="N408" t="s">
        <v>54</v>
      </c>
      <c r="O408" s="5">
        <f t="shared" si="27"/>
        <v>1202</v>
      </c>
      <c r="P408" s="6">
        <f t="shared" si="26"/>
        <v>74.135555555555655</v>
      </c>
    </row>
    <row r="409" spans="1:16" x14ac:dyDescent="0.2">
      <c r="A409">
        <v>407</v>
      </c>
      <c r="B409" s="1">
        <v>42530</v>
      </c>
      <c r="C409" s="2">
        <v>0.4525925925925926</v>
      </c>
      <c r="D409">
        <v>63.8</v>
      </c>
      <c r="E409" t="s">
        <v>22</v>
      </c>
      <c r="F409" t="e">
        <f t="shared" si="24"/>
        <v>#NAME?</v>
      </c>
      <c r="G409" t="s">
        <v>22</v>
      </c>
      <c r="H409" t="s">
        <v>23</v>
      </c>
      <c r="I409" t="s">
        <v>24</v>
      </c>
      <c r="J409" t="s">
        <v>23</v>
      </c>
      <c r="K409" t="s">
        <v>24</v>
      </c>
      <c r="L409" t="e">
        <f t="shared" si="25"/>
        <v>#NAME?</v>
      </c>
      <c r="M409" t="s">
        <v>23</v>
      </c>
      <c r="N409" t="s">
        <v>54</v>
      </c>
      <c r="O409" s="5">
        <f t="shared" si="27"/>
        <v>1205</v>
      </c>
      <c r="P409" s="6">
        <f t="shared" si="26"/>
        <v>72.735555555555649</v>
      </c>
    </row>
    <row r="410" spans="1:16" x14ac:dyDescent="0.2">
      <c r="A410">
        <v>408</v>
      </c>
      <c r="B410" s="1">
        <v>42530</v>
      </c>
      <c r="C410" s="2">
        <v>0.45467592592592593</v>
      </c>
      <c r="D410">
        <v>62.8</v>
      </c>
      <c r="E410" t="s">
        <v>22</v>
      </c>
      <c r="F410" t="e">
        <f t="shared" si="24"/>
        <v>#NAME?</v>
      </c>
      <c r="G410" t="s">
        <v>22</v>
      </c>
      <c r="H410" t="s">
        <v>23</v>
      </c>
      <c r="I410" t="s">
        <v>24</v>
      </c>
      <c r="J410" t="s">
        <v>23</v>
      </c>
      <c r="K410" t="s">
        <v>24</v>
      </c>
      <c r="L410" t="e">
        <f t="shared" si="25"/>
        <v>#NAME?</v>
      </c>
      <c r="M410" t="s">
        <v>23</v>
      </c>
      <c r="N410" t="s">
        <v>54</v>
      </c>
      <c r="O410" s="5">
        <f t="shared" si="27"/>
        <v>1208</v>
      </c>
      <c r="P410" s="6">
        <f t="shared" si="26"/>
        <v>71.404444444444536</v>
      </c>
    </row>
    <row r="411" spans="1:16" x14ac:dyDescent="0.2">
      <c r="A411">
        <v>409</v>
      </c>
      <c r="B411" s="1">
        <v>42530</v>
      </c>
      <c r="C411" s="2">
        <v>0.45675925925925925</v>
      </c>
      <c r="D411">
        <v>61.7</v>
      </c>
      <c r="E411" t="s">
        <v>22</v>
      </c>
      <c r="F411" t="e">
        <f t="shared" si="24"/>
        <v>#NAME?</v>
      </c>
      <c r="G411" t="s">
        <v>22</v>
      </c>
      <c r="H411" t="s">
        <v>23</v>
      </c>
      <c r="I411" t="s">
        <v>24</v>
      </c>
      <c r="J411" t="s">
        <v>23</v>
      </c>
      <c r="K411" t="s">
        <v>24</v>
      </c>
      <c r="L411" t="e">
        <f t="shared" si="25"/>
        <v>#NAME?</v>
      </c>
      <c r="M411" t="s">
        <v>23</v>
      </c>
      <c r="N411" t="s">
        <v>54</v>
      </c>
      <c r="O411" s="5">
        <f t="shared" si="27"/>
        <v>1211</v>
      </c>
      <c r="P411" s="6">
        <f t="shared" si="26"/>
        <v>70.173333333333417</v>
      </c>
    </row>
    <row r="412" spans="1:16" x14ac:dyDescent="0.2">
      <c r="A412">
        <v>410</v>
      </c>
      <c r="B412" s="1">
        <v>42530</v>
      </c>
      <c r="C412" s="2">
        <v>0.45884259259259258</v>
      </c>
      <c r="D412">
        <v>60.7</v>
      </c>
      <c r="E412" t="s">
        <v>22</v>
      </c>
      <c r="F412" t="e">
        <f t="shared" si="24"/>
        <v>#NAME?</v>
      </c>
      <c r="G412" t="s">
        <v>22</v>
      </c>
      <c r="H412" t="s">
        <v>23</v>
      </c>
      <c r="I412" t="s">
        <v>24</v>
      </c>
      <c r="J412" t="s">
        <v>23</v>
      </c>
      <c r="K412" t="s">
        <v>24</v>
      </c>
      <c r="L412" t="e">
        <f t="shared" si="25"/>
        <v>#NAME?</v>
      </c>
      <c r="M412" t="s">
        <v>23</v>
      </c>
      <c r="N412" t="s">
        <v>54</v>
      </c>
      <c r="O412" s="5">
        <f t="shared" si="27"/>
        <v>1214</v>
      </c>
      <c r="P412" s="6">
        <f t="shared" si="26"/>
        <v>68.835555555555658</v>
      </c>
    </row>
    <row r="413" spans="1:16" x14ac:dyDescent="0.2">
      <c r="A413" t="s">
        <v>18</v>
      </c>
      <c r="B413" s="1" t="s">
        <v>19</v>
      </c>
      <c r="C413" s="2" t="s">
        <v>19</v>
      </c>
      <c r="D413" t="s">
        <v>18</v>
      </c>
      <c r="E413" t="s">
        <v>20</v>
      </c>
      <c r="F413" t="s">
        <v>18</v>
      </c>
      <c r="G413" t="s">
        <v>20</v>
      </c>
      <c r="H413" t="s">
        <v>18</v>
      </c>
      <c r="I413" t="s">
        <v>20</v>
      </c>
      <c r="J413" t="s">
        <v>18</v>
      </c>
      <c r="K413" t="s">
        <v>20</v>
      </c>
      <c r="L413" t="s">
        <v>18</v>
      </c>
      <c r="M413" t="s">
        <v>18</v>
      </c>
      <c r="N413" t="s">
        <v>21</v>
      </c>
      <c r="O413" s="5">
        <f t="shared" si="27"/>
        <v>1217</v>
      </c>
      <c r="P413" s="6">
        <f t="shared" si="26"/>
        <v>67.642222222222301</v>
      </c>
    </row>
    <row r="414" spans="1:16" x14ac:dyDescent="0.2">
      <c r="A414" t="s">
        <v>25</v>
      </c>
      <c r="B414" s="1">
        <v>295.60000000000002</v>
      </c>
      <c r="C414" s="2">
        <v>0.82759259259259255</v>
      </c>
      <c r="O414" s="5">
        <f t="shared" si="27"/>
        <v>1220</v>
      </c>
      <c r="P414" s="6">
        <f t="shared" si="26"/>
        <v>66.404444444444536</v>
      </c>
    </row>
    <row r="415" spans="1:16" x14ac:dyDescent="0.2">
      <c r="A415" t="s">
        <v>26</v>
      </c>
      <c r="B415" s="1">
        <v>25.2</v>
      </c>
      <c r="C415" s="2">
        <v>0.60675925925925933</v>
      </c>
      <c r="O415" s="5">
        <f t="shared" si="27"/>
        <v>1223</v>
      </c>
      <c r="P415" s="6">
        <f t="shared" si="26"/>
        <v>65.24222222222231</v>
      </c>
    </row>
    <row r="416" spans="1:16" x14ac:dyDescent="0.2">
      <c r="B416" s="1"/>
      <c r="C416" s="2"/>
      <c r="O416" s="5">
        <f t="shared" si="27"/>
        <v>1226</v>
      </c>
      <c r="P416" s="6">
        <f t="shared" si="26"/>
        <v>64.142222222222301</v>
      </c>
    </row>
    <row r="417" spans="1:16" x14ac:dyDescent="0.2">
      <c r="A417" t="s">
        <v>27</v>
      </c>
      <c r="B417" s="1" t="e">
        <f>-OL</f>
        <v>#NAME?</v>
      </c>
      <c r="C417" s="2">
        <v>0.60675925925925933</v>
      </c>
      <c r="O417" s="5">
        <f t="shared" si="27"/>
        <v>1229</v>
      </c>
      <c r="P417" s="6">
        <f t="shared" si="26"/>
        <v>63.111111111111178</v>
      </c>
    </row>
    <row r="418" spans="1:16" x14ac:dyDescent="0.2">
      <c r="A418" t="s">
        <v>28</v>
      </c>
      <c r="B418" s="1" t="e">
        <f>-OL</f>
        <v>#NAME?</v>
      </c>
      <c r="C418" s="2">
        <v>0.60675925925925933</v>
      </c>
      <c r="O418" s="5">
        <f t="shared" si="27"/>
        <v>1232</v>
      </c>
      <c r="P418" s="6">
        <f t="shared" si="26"/>
        <v>62.0422222222223</v>
      </c>
    </row>
    <row r="419" spans="1:16" x14ac:dyDescent="0.2">
      <c r="B419" s="1"/>
      <c r="C419" s="2"/>
      <c r="O419" s="5">
        <f t="shared" si="27"/>
        <v>1235</v>
      </c>
      <c r="P419" s="6">
        <f t="shared" si="26"/>
        <v>61.011111111111184</v>
      </c>
    </row>
    <row r="420" spans="1:16" x14ac:dyDescent="0.2">
      <c r="A420" t="s">
        <v>29</v>
      </c>
      <c r="B420" s="1"/>
      <c r="C420" s="2"/>
      <c r="O420" s="5">
        <f t="shared" si="27"/>
        <v>1238</v>
      </c>
      <c r="P420" s="6" t="e">
        <f t="shared" si="26"/>
        <v>#VALUE!</v>
      </c>
    </row>
    <row r="421" spans="1:16" x14ac:dyDescent="0.2">
      <c r="A421" t="s">
        <v>30</v>
      </c>
      <c r="B421" s="1"/>
      <c r="C421" s="2"/>
      <c r="O421" s="5">
        <f t="shared" si="27"/>
        <v>1241</v>
      </c>
      <c r="P421" s="6" t="e">
        <f t="shared" si="26"/>
        <v>#VALUE!</v>
      </c>
    </row>
    <row r="422" spans="1:16" x14ac:dyDescent="0.2">
      <c r="B422" s="1"/>
      <c r="C422" s="2"/>
      <c r="O422" s="5">
        <f t="shared" si="27"/>
        <v>1244</v>
      </c>
      <c r="P422" s="6">
        <f t="shared" si="26"/>
        <v>0</v>
      </c>
    </row>
    <row r="423" spans="1:16" x14ac:dyDescent="0.2">
      <c r="A423" t="s">
        <v>31</v>
      </c>
      <c r="B423" s="1"/>
      <c r="C423" s="2"/>
      <c r="O423" s="5">
        <f t="shared" si="27"/>
        <v>1247</v>
      </c>
      <c r="P423" s="6">
        <f t="shared" si="26"/>
        <v>0</v>
      </c>
    </row>
    <row r="424" spans="1:16" x14ac:dyDescent="0.2">
      <c r="A424" t="s">
        <v>32</v>
      </c>
      <c r="B424" s="1"/>
      <c r="C424" s="2"/>
    </row>
    <row r="425" spans="1:16" x14ac:dyDescent="0.2">
      <c r="B425" s="1"/>
      <c r="C425" s="2"/>
    </row>
    <row r="426" spans="1:16" x14ac:dyDescent="0.2">
      <c r="A426">
        <v>423</v>
      </c>
      <c r="B426" s="1"/>
      <c r="C426" s="2"/>
    </row>
    <row r="427" spans="1:16" x14ac:dyDescent="0.2">
      <c r="A427">
        <v>424</v>
      </c>
      <c r="B427" s="1"/>
      <c r="C427" s="2"/>
    </row>
    <row r="428" spans="1:16" x14ac:dyDescent="0.2">
      <c r="A428">
        <v>425</v>
      </c>
      <c r="B428" s="1"/>
      <c r="C428" s="2"/>
    </row>
    <row r="429" spans="1:16" x14ac:dyDescent="0.2">
      <c r="A429">
        <v>426</v>
      </c>
      <c r="B429" s="1"/>
      <c r="C429" s="2"/>
    </row>
    <row r="430" spans="1:16" x14ac:dyDescent="0.2">
      <c r="A430">
        <v>427</v>
      </c>
      <c r="B430" s="1"/>
      <c r="C430" s="2"/>
    </row>
    <row r="431" spans="1:16" x14ac:dyDescent="0.2">
      <c r="A431">
        <v>428</v>
      </c>
      <c r="B431" s="1"/>
      <c r="C431" s="2"/>
    </row>
    <row r="432" spans="1:16" x14ac:dyDescent="0.2">
      <c r="A432">
        <v>429</v>
      </c>
      <c r="B432" s="1"/>
      <c r="C432" s="2"/>
    </row>
    <row r="433" spans="1:3" x14ac:dyDescent="0.2">
      <c r="A433">
        <v>430</v>
      </c>
      <c r="B433" s="1"/>
      <c r="C433" s="2"/>
    </row>
    <row r="434" spans="1:3" x14ac:dyDescent="0.2">
      <c r="A434">
        <v>431</v>
      </c>
      <c r="B434" s="1"/>
      <c r="C434" s="2"/>
    </row>
    <row r="435" spans="1:3" x14ac:dyDescent="0.2">
      <c r="A435">
        <v>432</v>
      </c>
      <c r="B435" s="1"/>
      <c r="C435" s="2"/>
    </row>
    <row r="436" spans="1:3" x14ac:dyDescent="0.2">
      <c r="A436">
        <v>433</v>
      </c>
      <c r="B436" s="1"/>
      <c r="C436" s="2"/>
    </row>
    <row r="437" spans="1:3" x14ac:dyDescent="0.2">
      <c r="A437">
        <v>434</v>
      </c>
      <c r="B437" s="1"/>
      <c r="C437" s="2"/>
    </row>
    <row r="438" spans="1:3" x14ac:dyDescent="0.2">
      <c r="A438">
        <v>435</v>
      </c>
      <c r="B438" s="1"/>
      <c r="C438" s="2"/>
    </row>
    <row r="439" spans="1:3" x14ac:dyDescent="0.2">
      <c r="A439">
        <v>436</v>
      </c>
      <c r="B439" s="1"/>
      <c r="C439" s="2"/>
    </row>
    <row r="440" spans="1:3" x14ac:dyDescent="0.2">
      <c r="A440">
        <v>437</v>
      </c>
      <c r="B440" s="1"/>
      <c r="C440" s="2"/>
    </row>
    <row r="441" spans="1:3" x14ac:dyDescent="0.2">
      <c r="A441">
        <v>438</v>
      </c>
      <c r="B441" s="1"/>
      <c r="C441" s="2"/>
    </row>
    <row r="442" spans="1:3" x14ac:dyDescent="0.2">
      <c r="A442">
        <v>439</v>
      </c>
      <c r="B442" s="1"/>
      <c r="C442" s="2"/>
    </row>
    <row r="443" spans="1:3" x14ac:dyDescent="0.2">
      <c r="A443">
        <v>440</v>
      </c>
      <c r="B443" s="1"/>
      <c r="C443" s="2"/>
    </row>
    <row r="444" spans="1:3" x14ac:dyDescent="0.2">
      <c r="A444">
        <v>441</v>
      </c>
      <c r="B444" s="1"/>
      <c r="C444" s="2"/>
    </row>
    <row r="445" spans="1:3" x14ac:dyDescent="0.2">
      <c r="A445">
        <v>442</v>
      </c>
      <c r="B445" s="1"/>
      <c r="C445" s="2"/>
    </row>
    <row r="446" spans="1:3" x14ac:dyDescent="0.2">
      <c r="A446">
        <v>443</v>
      </c>
      <c r="B446" s="1"/>
      <c r="C446" s="2"/>
    </row>
    <row r="447" spans="1:3" x14ac:dyDescent="0.2">
      <c r="A447">
        <v>444</v>
      </c>
      <c r="B447" s="1"/>
      <c r="C447" s="2"/>
    </row>
    <row r="448" spans="1:3" x14ac:dyDescent="0.2">
      <c r="A448">
        <v>445</v>
      </c>
      <c r="B448" s="1"/>
      <c r="C448" s="2"/>
    </row>
    <row r="449" spans="1:3" x14ac:dyDescent="0.2">
      <c r="A449">
        <v>446</v>
      </c>
      <c r="B449" s="1"/>
      <c r="C449" s="2"/>
    </row>
    <row r="450" spans="1:3" x14ac:dyDescent="0.2">
      <c r="A450">
        <v>447</v>
      </c>
      <c r="B450" s="1"/>
      <c r="C450" s="2"/>
    </row>
    <row r="451" spans="1:3" x14ac:dyDescent="0.2">
      <c r="A451">
        <v>448</v>
      </c>
      <c r="B451" s="1"/>
      <c r="C451" s="2"/>
    </row>
    <row r="452" spans="1:3" x14ac:dyDescent="0.2">
      <c r="A452">
        <v>449</v>
      </c>
      <c r="B452" s="1"/>
      <c r="C452" s="2"/>
    </row>
    <row r="453" spans="1:3" x14ac:dyDescent="0.2">
      <c r="A453">
        <v>450</v>
      </c>
      <c r="B453" s="1"/>
      <c r="C453" s="2"/>
    </row>
    <row r="454" spans="1:3" x14ac:dyDescent="0.2">
      <c r="A454">
        <v>451</v>
      </c>
      <c r="B454" s="1"/>
      <c r="C454" s="2"/>
    </row>
    <row r="455" spans="1:3" x14ac:dyDescent="0.2">
      <c r="A455">
        <v>452</v>
      </c>
      <c r="B455" s="1"/>
      <c r="C455" s="2"/>
    </row>
    <row r="456" spans="1:3" x14ac:dyDescent="0.2">
      <c r="A456">
        <v>453</v>
      </c>
      <c r="B456" s="1"/>
      <c r="C456" s="2"/>
    </row>
    <row r="457" spans="1:3" x14ac:dyDescent="0.2">
      <c r="A457">
        <v>454</v>
      </c>
      <c r="B457" s="1"/>
      <c r="C457" s="2"/>
    </row>
    <row r="458" spans="1:3" x14ac:dyDescent="0.2">
      <c r="A458">
        <v>455</v>
      </c>
      <c r="B458" s="1"/>
      <c r="C458" s="2"/>
    </row>
    <row r="459" spans="1:3" x14ac:dyDescent="0.2">
      <c r="A459">
        <v>456</v>
      </c>
      <c r="B459" s="1"/>
      <c r="C459" s="2"/>
    </row>
    <row r="460" spans="1:3" x14ac:dyDescent="0.2">
      <c r="A460">
        <v>457</v>
      </c>
      <c r="B460" s="1"/>
      <c r="C460" s="2"/>
    </row>
    <row r="461" spans="1:3" x14ac:dyDescent="0.2">
      <c r="A461">
        <v>458</v>
      </c>
      <c r="B461" s="1"/>
      <c r="C461" s="2"/>
    </row>
    <row r="462" spans="1:3" x14ac:dyDescent="0.2">
      <c r="A462">
        <v>459</v>
      </c>
      <c r="B462" s="1"/>
      <c r="C462" s="2"/>
    </row>
    <row r="463" spans="1:3" x14ac:dyDescent="0.2">
      <c r="A463">
        <v>460</v>
      </c>
      <c r="B463" s="1"/>
      <c r="C463" s="2"/>
    </row>
    <row r="464" spans="1:3" x14ac:dyDescent="0.2">
      <c r="A464">
        <v>461</v>
      </c>
      <c r="B464" s="1"/>
      <c r="C464" s="2"/>
    </row>
    <row r="465" spans="1:3" x14ac:dyDescent="0.2">
      <c r="A465">
        <v>462</v>
      </c>
      <c r="B465" s="1"/>
      <c r="C465" s="2"/>
    </row>
    <row r="466" spans="1:3" x14ac:dyDescent="0.2">
      <c r="A466">
        <v>463</v>
      </c>
      <c r="B466" s="1"/>
      <c r="C466" s="2"/>
    </row>
    <row r="467" spans="1:3" x14ac:dyDescent="0.2">
      <c r="A467">
        <v>464</v>
      </c>
      <c r="B467" s="1"/>
      <c r="C467" s="2"/>
    </row>
    <row r="468" spans="1:3" x14ac:dyDescent="0.2">
      <c r="A468">
        <v>465</v>
      </c>
      <c r="B468" s="1"/>
      <c r="C468" s="2"/>
    </row>
    <row r="469" spans="1:3" x14ac:dyDescent="0.2">
      <c r="A469">
        <v>466</v>
      </c>
      <c r="B469" s="1"/>
      <c r="C469" s="2"/>
    </row>
    <row r="470" spans="1:3" x14ac:dyDescent="0.2">
      <c r="A470">
        <v>467</v>
      </c>
      <c r="B470" s="1"/>
      <c r="C470" s="2"/>
    </row>
    <row r="471" spans="1:3" x14ac:dyDescent="0.2">
      <c r="A471">
        <v>468</v>
      </c>
      <c r="B471" s="1"/>
      <c r="C471" s="2"/>
    </row>
    <row r="472" spans="1:3" x14ac:dyDescent="0.2">
      <c r="A472">
        <v>469</v>
      </c>
      <c r="B472" s="1"/>
      <c r="C472" s="2"/>
    </row>
    <row r="473" spans="1:3" x14ac:dyDescent="0.2">
      <c r="A473">
        <v>470</v>
      </c>
      <c r="B473" s="1"/>
      <c r="C473" s="2"/>
    </row>
    <row r="474" spans="1:3" x14ac:dyDescent="0.2">
      <c r="A474">
        <v>471</v>
      </c>
      <c r="B474" s="1"/>
      <c r="C474" s="2"/>
    </row>
    <row r="475" spans="1:3" x14ac:dyDescent="0.2">
      <c r="A475">
        <v>472</v>
      </c>
      <c r="B475" s="1"/>
      <c r="C475" s="2"/>
    </row>
    <row r="476" spans="1:3" x14ac:dyDescent="0.2">
      <c r="A476">
        <v>473</v>
      </c>
      <c r="B476" s="1"/>
      <c r="C476" s="2"/>
    </row>
    <row r="477" spans="1:3" x14ac:dyDescent="0.2">
      <c r="A477">
        <v>474</v>
      </c>
      <c r="B477" s="1"/>
      <c r="C477" s="2"/>
    </row>
    <row r="478" spans="1:3" x14ac:dyDescent="0.2">
      <c r="A478">
        <v>475</v>
      </c>
      <c r="B478" s="1"/>
      <c r="C478" s="2"/>
    </row>
    <row r="479" spans="1:3" x14ac:dyDescent="0.2">
      <c r="A479">
        <v>476</v>
      </c>
      <c r="B479" s="1"/>
      <c r="C479" s="2"/>
    </row>
    <row r="480" spans="1:3" x14ac:dyDescent="0.2">
      <c r="A480">
        <v>477</v>
      </c>
      <c r="B480" s="1"/>
      <c r="C480" s="2"/>
    </row>
    <row r="481" spans="1:3" x14ac:dyDescent="0.2">
      <c r="A481">
        <v>478</v>
      </c>
      <c r="B481" s="1"/>
      <c r="C481" s="2"/>
    </row>
    <row r="482" spans="1:3" x14ac:dyDescent="0.2">
      <c r="A482">
        <v>479</v>
      </c>
      <c r="B482" s="1"/>
      <c r="C482" s="2"/>
    </row>
    <row r="483" spans="1:3" x14ac:dyDescent="0.2">
      <c r="A483" t="s">
        <v>18</v>
      </c>
      <c r="B483" s="1"/>
      <c r="C483" s="2"/>
    </row>
    <row r="484" spans="1:3" x14ac:dyDescent="0.2">
      <c r="A484" t="s">
        <v>25</v>
      </c>
      <c r="B484" s="1"/>
      <c r="C484" s="2"/>
    </row>
    <row r="485" spans="1:3" x14ac:dyDescent="0.2">
      <c r="A485" t="s">
        <v>26</v>
      </c>
      <c r="B485" s="1"/>
      <c r="C485" s="2"/>
    </row>
    <row r="486" spans="1:3" x14ac:dyDescent="0.2">
      <c r="B486" s="1"/>
      <c r="C486" s="2"/>
    </row>
    <row r="487" spans="1:3" x14ac:dyDescent="0.2">
      <c r="A487" t="s">
        <v>27</v>
      </c>
      <c r="B487" s="1"/>
      <c r="C487" s="2"/>
    </row>
    <row r="488" spans="1:3" x14ac:dyDescent="0.2">
      <c r="A488" t="s">
        <v>28</v>
      </c>
      <c r="B488" s="1"/>
      <c r="C488" s="2"/>
    </row>
    <row r="489" spans="1:3" x14ac:dyDescent="0.2">
      <c r="B489" s="1"/>
      <c r="C489" s="2"/>
    </row>
    <row r="490" spans="1:3" x14ac:dyDescent="0.2">
      <c r="A490" t="s">
        <v>29</v>
      </c>
      <c r="B490" s="1"/>
      <c r="C490" s="2"/>
    </row>
    <row r="491" spans="1:3" x14ac:dyDescent="0.2">
      <c r="A491" t="s">
        <v>30</v>
      </c>
      <c r="B491" s="1"/>
      <c r="C491" s="2"/>
    </row>
    <row r="492" spans="1:3" x14ac:dyDescent="0.2">
      <c r="B492" s="1"/>
      <c r="C492" s="2"/>
    </row>
    <row r="493" spans="1:3" x14ac:dyDescent="0.2">
      <c r="A493" t="s">
        <v>31</v>
      </c>
      <c r="B493" s="1"/>
      <c r="C493" s="2"/>
    </row>
    <row r="494" spans="1:3" x14ac:dyDescent="0.2">
      <c r="A494" t="s">
        <v>32</v>
      </c>
      <c r="B494" s="1"/>
      <c r="C494" s="2"/>
    </row>
    <row r="495" spans="1:3" x14ac:dyDescent="0.2">
      <c r="B495" s="1"/>
      <c r="C495" s="2"/>
    </row>
    <row r="496" spans="1:3" x14ac:dyDescent="0.2">
      <c r="A496">
        <v>491</v>
      </c>
      <c r="B496" s="1"/>
      <c r="C496" s="2"/>
    </row>
    <row r="497" spans="1:3" x14ac:dyDescent="0.2">
      <c r="A497">
        <v>492</v>
      </c>
      <c r="B497" s="1"/>
      <c r="C497" s="2"/>
    </row>
    <row r="498" spans="1:3" x14ac:dyDescent="0.2">
      <c r="A498">
        <v>493</v>
      </c>
      <c r="B498" s="1"/>
      <c r="C498" s="2"/>
    </row>
    <row r="499" spans="1:3" x14ac:dyDescent="0.2">
      <c r="A499">
        <v>494</v>
      </c>
      <c r="B499" s="1"/>
      <c r="C499" s="2"/>
    </row>
    <row r="500" spans="1:3" x14ac:dyDescent="0.2">
      <c r="A500">
        <v>495</v>
      </c>
      <c r="B500" s="1"/>
      <c r="C500" s="2"/>
    </row>
    <row r="501" spans="1:3" x14ac:dyDescent="0.2">
      <c r="A501">
        <v>496</v>
      </c>
      <c r="B501" s="1"/>
      <c r="C501" s="2"/>
    </row>
    <row r="502" spans="1:3" x14ac:dyDescent="0.2">
      <c r="A502">
        <v>497</v>
      </c>
      <c r="B502" s="1"/>
      <c r="C502" s="2"/>
    </row>
    <row r="503" spans="1:3" x14ac:dyDescent="0.2">
      <c r="A503">
        <v>498</v>
      </c>
      <c r="B503" s="1"/>
      <c r="C503" s="2"/>
    </row>
    <row r="504" spans="1:3" x14ac:dyDescent="0.2">
      <c r="A504">
        <v>499</v>
      </c>
      <c r="B504" s="1"/>
      <c r="C504" s="2"/>
    </row>
    <row r="505" spans="1:3" x14ac:dyDescent="0.2">
      <c r="A505">
        <v>500</v>
      </c>
      <c r="B505" s="1"/>
      <c r="C505" s="2"/>
    </row>
    <row r="506" spans="1:3" x14ac:dyDescent="0.2">
      <c r="A506">
        <v>501</v>
      </c>
      <c r="B506" s="1"/>
      <c r="C506" s="2"/>
    </row>
    <row r="507" spans="1:3" x14ac:dyDescent="0.2">
      <c r="A507">
        <v>502</v>
      </c>
      <c r="B507" s="1"/>
      <c r="C507" s="2"/>
    </row>
    <row r="508" spans="1:3" x14ac:dyDescent="0.2">
      <c r="A508">
        <v>503</v>
      </c>
      <c r="B508" s="1"/>
      <c r="C508" s="2"/>
    </row>
    <row r="509" spans="1:3" x14ac:dyDescent="0.2">
      <c r="A509">
        <v>504</v>
      </c>
      <c r="B509" s="1"/>
      <c r="C509" s="2"/>
    </row>
    <row r="510" spans="1:3" x14ac:dyDescent="0.2">
      <c r="A510">
        <v>505</v>
      </c>
      <c r="B510" s="1"/>
      <c r="C510" s="2"/>
    </row>
    <row r="511" spans="1:3" x14ac:dyDescent="0.2">
      <c r="A511">
        <v>506</v>
      </c>
      <c r="B511" s="1"/>
      <c r="C511" s="2"/>
    </row>
    <row r="512" spans="1:3" x14ac:dyDescent="0.2">
      <c r="A512">
        <v>507</v>
      </c>
      <c r="B512" s="1"/>
      <c r="C512" s="2"/>
    </row>
    <row r="513" spans="1:3" x14ac:dyDescent="0.2">
      <c r="A513">
        <v>508</v>
      </c>
      <c r="B513" s="1"/>
      <c r="C513" s="2"/>
    </row>
    <row r="514" spans="1:3" x14ac:dyDescent="0.2">
      <c r="A514">
        <v>509</v>
      </c>
      <c r="B514" s="1"/>
      <c r="C514" s="2"/>
    </row>
    <row r="515" spans="1:3" x14ac:dyDescent="0.2">
      <c r="A515">
        <v>510</v>
      </c>
      <c r="B515" s="1"/>
      <c r="C515" s="2"/>
    </row>
    <row r="516" spans="1:3" x14ac:dyDescent="0.2">
      <c r="A516">
        <v>511</v>
      </c>
      <c r="B516" s="1"/>
      <c r="C516" s="2"/>
    </row>
    <row r="517" spans="1:3" x14ac:dyDescent="0.2">
      <c r="A517">
        <v>512</v>
      </c>
      <c r="B517" s="1"/>
      <c r="C517" s="2"/>
    </row>
    <row r="518" spans="1:3" x14ac:dyDescent="0.2">
      <c r="A518">
        <v>513</v>
      </c>
      <c r="B518" s="1"/>
      <c r="C518" s="2"/>
    </row>
    <row r="519" spans="1:3" x14ac:dyDescent="0.2">
      <c r="A519">
        <v>514</v>
      </c>
      <c r="B519" s="1"/>
      <c r="C519" s="2"/>
    </row>
    <row r="520" spans="1:3" x14ac:dyDescent="0.2">
      <c r="A520">
        <v>515</v>
      </c>
      <c r="B520" s="1"/>
      <c r="C520" s="2"/>
    </row>
    <row r="521" spans="1:3" x14ac:dyDescent="0.2">
      <c r="A521">
        <v>516</v>
      </c>
      <c r="B521" s="1"/>
      <c r="C521" s="2"/>
    </row>
    <row r="522" spans="1:3" x14ac:dyDescent="0.2">
      <c r="A522">
        <v>517</v>
      </c>
      <c r="B522" s="1"/>
      <c r="C522" s="2"/>
    </row>
    <row r="523" spans="1:3" x14ac:dyDescent="0.2">
      <c r="A523">
        <v>518</v>
      </c>
      <c r="B523" s="1"/>
      <c r="C523" s="2"/>
    </row>
    <row r="524" spans="1:3" x14ac:dyDescent="0.2">
      <c r="A524">
        <v>519</v>
      </c>
      <c r="B524" s="1"/>
      <c r="C524" s="2"/>
    </row>
    <row r="525" spans="1:3" x14ac:dyDescent="0.2">
      <c r="A525">
        <v>520</v>
      </c>
      <c r="B525" s="1"/>
      <c r="C525" s="2"/>
    </row>
    <row r="526" spans="1:3" x14ac:dyDescent="0.2">
      <c r="A526">
        <v>521</v>
      </c>
      <c r="B526" s="1"/>
      <c r="C526" s="2"/>
    </row>
    <row r="527" spans="1:3" x14ac:dyDescent="0.2">
      <c r="A527">
        <v>522</v>
      </c>
      <c r="B527" s="1"/>
      <c r="C527" s="2"/>
    </row>
    <row r="528" spans="1:3" x14ac:dyDescent="0.2">
      <c r="A528">
        <v>523</v>
      </c>
      <c r="B528" s="1"/>
      <c r="C528" s="2"/>
    </row>
    <row r="529" spans="1:3" x14ac:dyDescent="0.2">
      <c r="A529">
        <v>524</v>
      </c>
      <c r="B529" s="1"/>
      <c r="C529" s="2"/>
    </row>
    <row r="530" spans="1:3" x14ac:dyDescent="0.2">
      <c r="A530">
        <v>525</v>
      </c>
      <c r="B530" s="1"/>
      <c r="C530" s="2"/>
    </row>
    <row r="531" spans="1:3" x14ac:dyDescent="0.2">
      <c r="A531">
        <v>526</v>
      </c>
      <c r="B531" s="1"/>
      <c r="C531" s="2"/>
    </row>
    <row r="532" spans="1:3" x14ac:dyDescent="0.2">
      <c r="A532">
        <v>527</v>
      </c>
      <c r="B532" s="1"/>
      <c r="C532" s="2"/>
    </row>
    <row r="533" spans="1:3" x14ac:dyDescent="0.2">
      <c r="A533">
        <v>528</v>
      </c>
      <c r="B533" s="1"/>
      <c r="C533" s="2"/>
    </row>
    <row r="534" spans="1:3" x14ac:dyDescent="0.2">
      <c r="A534">
        <v>529</v>
      </c>
      <c r="B534" s="1"/>
      <c r="C534" s="2"/>
    </row>
    <row r="535" spans="1:3" x14ac:dyDescent="0.2">
      <c r="A535">
        <v>530</v>
      </c>
      <c r="B535" s="1"/>
      <c r="C535" s="2"/>
    </row>
    <row r="536" spans="1:3" x14ac:dyDescent="0.2">
      <c r="A536">
        <v>531</v>
      </c>
      <c r="B536" s="1"/>
      <c r="C536" s="2"/>
    </row>
    <row r="537" spans="1:3" x14ac:dyDescent="0.2">
      <c r="A537">
        <v>532</v>
      </c>
      <c r="B537" s="1"/>
      <c r="C537" s="2"/>
    </row>
    <row r="538" spans="1:3" x14ac:dyDescent="0.2">
      <c r="A538">
        <v>533</v>
      </c>
      <c r="B538" s="1"/>
      <c r="C538" s="2"/>
    </row>
    <row r="539" spans="1:3" x14ac:dyDescent="0.2">
      <c r="A539">
        <v>534</v>
      </c>
      <c r="B539" s="1"/>
      <c r="C539" s="2"/>
    </row>
    <row r="540" spans="1:3" x14ac:dyDescent="0.2">
      <c r="A540">
        <v>535</v>
      </c>
      <c r="B540" s="1"/>
      <c r="C540" s="2"/>
    </row>
    <row r="541" spans="1:3" x14ac:dyDescent="0.2">
      <c r="A541">
        <v>536</v>
      </c>
      <c r="B541" s="1"/>
      <c r="C541" s="2"/>
    </row>
    <row r="542" spans="1:3" x14ac:dyDescent="0.2">
      <c r="A542">
        <v>537</v>
      </c>
      <c r="B542" s="1"/>
      <c r="C542" s="2"/>
    </row>
    <row r="543" spans="1:3" x14ac:dyDescent="0.2">
      <c r="A543">
        <v>538</v>
      </c>
      <c r="B543" s="1"/>
      <c r="C543" s="2"/>
    </row>
    <row r="544" spans="1:3" x14ac:dyDescent="0.2">
      <c r="A544">
        <v>539</v>
      </c>
      <c r="B544" s="1"/>
      <c r="C544" s="2"/>
    </row>
    <row r="545" spans="1:3" x14ac:dyDescent="0.2">
      <c r="A545">
        <v>540</v>
      </c>
      <c r="B545" s="1"/>
      <c r="C545" s="2"/>
    </row>
    <row r="546" spans="1:3" x14ac:dyDescent="0.2">
      <c r="A546">
        <v>541</v>
      </c>
      <c r="B546" s="1"/>
      <c r="C546" s="2"/>
    </row>
    <row r="547" spans="1:3" x14ac:dyDescent="0.2">
      <c r="A547">
        <v>542</v>
      </c>
      <c r="B547" s="1"/>
      <c r="C547" s="2"/>
    </row>
    <row r="548" spans="1:3" x14ac:dyDescent="0.2">
      <c r="A548">
        <v>543</v>
      </c>
      <c r="B548" s="1"/>
      <c r="C548" s="2"/>
    </row>
    <row r="549" spans="1:3" x14ac:dyDescent="0.2">
      <c r="A549">
        <v>544</v>
      </c>
      <c r="B549" s="1"/>
      <c r="C549" s="2"/>
    </row>
    <row r="550" spans="1:3" x14ac:dyDescent="0.2">
      <c r="A550">
        <v>545</v>
      </c>
      <c r="B550" s="1"/>
      <c r="C550" s="2"/>
    </row>
    <row r="551" spans="1:3" x14ac:dyDescent="0.2">
      <c r="A551">
        <v>546</v>
      </c>
      <c r="B551" s="1"/>
      <c r="C551" s="2"/>
    </row>
    <row r="552" spans="1:3" x14ac:dyDescent="0.2">
      <c r="A552">
        <v>547</v>
      </c>
      <c r="B552" s="1"/>
      <c r="C552" s="2"/>
    </row>
    <row r="553" spans="1:3" x14ac:dyDescent="0.2">
      <c r="A553">
        <v>548</v>
      </c>
      <c r="B553" s="1"/>
      <c r="C553" s="2"/>
    </row>
    <row r="554" spans="1:3" x14ac:dyDescent="0.2">
      <c r="A554">
        <v>549</v>
      </c>
      <c r="B554" s="1"/>
      <c r="C554" s="2"/>
    </row>
    <row r="555" spans="1:3" x14ac:dyDescent="0.2">
      <c r="A555">
        <v>550</v>
      </c>
      <c r="B555" s="1"/>
      <c r="C555" s="2"/>
    </row>
    <row r="556" spans="1:3" x14ac:dyDescent="0.2">
      <c r="A556">
        <v>551</v>
      </c>
      <c r="B556" s="1"/>
      <c r="C556" s="2"/>
    </row>
    <row r="557" spans="1:3" x14ac:dyDescent="0.2">
      <c r="A557">
        <v>552</v>
      </c>
      <c r="B557" s="1"/>
      <c r="C557" s="2"/>
    </row>
    <row r="558" spans="1:3" x14ac:dyDescent="0.2">
      <c r="A558">
        <v>553</v>
      </c>
      <c r="B558" s="1"/>
      <c r="C558" s="2"/>
    </row>
    <row r="559" spans="1:3" x14ac:dyDescent="0.2">
      <c r="A559">
        <v>554</v>
      </c>
      <c r="B559" s="1"/>
      <c r="C559" s="2"/>
    </row>
    <row r="560" spans="1:3" x14ac:dyDescent="0.2">
      <c r="A560">
        <v>555</v>
      </c>
      <c r="B560" s="1"/>
      <c r="C560" s="2"/>
    </row>
    <row r="561" spans="1:3" x14ac:dyDescent="0.2">
      <c r="A561">
        <v>556</v>
      </c>
      <c r="B561" s="1"/>
      <c r="C561" s="2"/>
    </row>
    <row r="562" spans="1:3" x14ac:dyDescent="0.2">
      <c r="A562">
        <v>557</v>
      </c>
      <c r="B562" s="1"/>
      <c r="C562" s="2"/>
    </row>
    <row r="563" spans="1:3" x14ac:dyDescent="0.2">
      <c r="A563">
        <v>558</v>
      </c>
      <c r="B563" s="1"/>
      <c r="C563" s="2"/>
    </row>
    <row r="564" spans="1:3" x14ac:dyDescent="0.2">
      <c r="A564">
        <v>559</v>
      </c>
      <c r="B564" s="1"/>
      <c r="C564" s="2"/>
    </row>
    <row r="565" spans="1:3" x14ac:dyDescent="0.2">
      <c r="A565">
        <v>560</v>
      </c>
      <c r="B565" s="1"/>
      <c r="C565" s="2"/>
    </row>
    <row r="566" spans="1:3" x14ac:dyDescent="0.2">
      <c r="A566">
        <v>561</v>
      </c>
      <c r="B566" s="1"/>
      <c r="C566" s="2"/>
    </row>
    <row r="567" spans="1:3" x14ac:dyDescent="0.2">
      <c r="A567">
        <v>562</v>
      </c>
      <c r="B567" s="1"/>
      <c r="C567" s="2"/>
    </row>
    <row r="568" spans="1:3" x14ac:dyDescent="0.2">
      <c r="A568">
        <v>563</v>
      </c>
      <c r="B568" s="1"/>
      <c r="C568" s="2"/>
    </row>
    <row r="569" spans="1:3" x14ac:dyDescent="0.2">
      <c r="A569">
        <v>564</v>
      </c>
      <c r="B569" s="1"/>
      <c r="C569" s="2"/>
    </row>
    <row r="570" spans="1:3" x14ac:dyDescent="0.2">
      <c r="A570">
        <v>565</v>
      </c>
      <c r="B570" s="1"/>
      <c r="C570" s="2"/>
    </row>
    <row r="571" spans="1:3" x14ac:dyDescent="0.2">
      <c r="A571">
        <v>566</v>
      </c>
      <c r="B571" s="1"/>
      <c r="C571" s="2"/>
    </row>
    <row r="572" spans="1:3" x14ac:dyDescent="0.2">
      <c r="A572">
        <v>567</v>
      </c>
      <c r="B572" s="1"/>
      <c r="C572" s="2"/>
    </row>
    <row r="573" spans="1:3" x14ac:dyDescent="0.2">
      <c r="A573">
        <v>568</v>
      </c>
      <c r="B573" s="1"/>
      <c r="C573" s="2"/>
    </row>
    <row r="574" spans="1:3" x14ac:dyDescent="0.2">
      <c r="A574">
        <v>569</v>
      </c>
      <c r="B574" s="1"/>
      <c r="C574" s="2"/>
    </row>
    <row r="575" spans="1:3" x14ac:dyDescent="0.2">
      <c r="A575">
        <v>570</v>
      </c>
      <c r="B575" s="1"/>
      <c r="C575" s="2"/>
    </row>
    <row r="576" spans="1:3" x14ac:dyDescent="0.2">
      <c r="A576">
        <v>571</v>
      </c>
      <c r="B576" s="1"/>
      <c r="C576" s="2"/>
    </row>
    <row r="577" spans="1:3" x14ac:dyDescent="0.2">
      <c r="A577">
        <v>572</v>
      </c>
      <c r="B577" s="1"/>
      <c r="C577" s="2"/>
    </row>
    <row r="578" spans="1:3" x14ac:dyDescent="0.2">
      <c r="A578">
        <v>573</v>
      </c>
      <c r="B578" s="1"/>
      <c r="C578" s="2"/>
    </row>
    <row r="579" spans="1:3" x14ac:dyDescent="0.2">
      <c r="A579">
        <v>574</v>
      </c>
      <c r="B579" s="1"/>
      <c r="C579" s="2"/>
    </row>
    <row r="580" spans="1:3" x14ac:dyDescent="0.2">
      <c r="A580">
        <v>575</v>
      </c>
      <c r="B580" s="1"/>
      <c r="C580" s="2"/>
    </row>
    <row r="581" spans="1:3" x14ac:dyDescent="0.2">
      <c r="A581">
        <v>576</v>
      </c>
      <c r="B581" s="1"/>
      <c r="C581" s="2"/>
    </row>
    <row r="582" spans="1:3" x14ac:dyDescent="0.2">
      <c r="A582">
        <v>577</v>
      </c>
      <c r="B582" s="1"/>
      <c r="C582" s="2"/>
    </row>
    <row r="583" spans="1:3" x14ac:dyDescent="0.2">
      <c r="A583">
        <v>578</v>
      </c>
      <c r="B583" s="1"/>
      <c r="C583" s="2"/>
    </row>
    <row r="584" spans="1:3" x14ac:dyDescent="0.2">
      <c r="A584">
        <v>579</v>
      </c>
      <c r="B584" s="1"/>
      <c r="C584" s="2"/>
    </row>
    <row r="585" spans="1:3" x14ac:dyDescent="0.2">
      <c r="A585">
        <v>580</v>
      </c>
      <c r="B585" s="1"/>
      <c r="C585" s="2"/>
    </row>
    <row r="586" spans="1:3" x14ac:dyDescent="0.2">
      <c r="A586">
        <v>581</v>
      </c>
      <c r="B586" s="1"/>
      <c r="C586" s="2"/>
    </row>
    <row r="587" spans="1:3" x14ac:dyDescent="0.2">
      <c r="A587">
        <v>582</v>
      </c>
      <c r="B587" s="1"/>
      <c r="C587" s="2"/>
    </row>
    <row r="588" spans="1:3" x14ac:dyDescent="0.2">
      <c r="A588">
        <v>583</v>
      </c>
      <c r="B588" s="1"/>
      <c r="C588" s="2"/>
    </row>
    <row r="589" spans="1:3" x14ac:dyDescent="0.2">
      <c r="A589">
        <v>584</v>
      </c>
      <c r="B589" s="1"/>
      <c r="C589" s="2"/>
    </row>
    <row r="590" spans="1:3" x14ac:dyDescent="0.2">
      <c r="A590">
        <v>585</v>
      </c>
      <c r="B590" s="1"/>
      <c r="C590" s="2"/>
    </row>
    <row r="591" spans="1:3" x14ac:dyDescent="0.2">
      <c r="A591">
        <v>586</v>
      </c>
      <c r="B591" s="1"/>
      <c r="C591" s="2"/>
    </row>
    <row r="592" spans="1:3" x14ac:dyDescent="0.2">
      <c r="A592">
        <v>587</v>
      </c>
      <c r="B592" s="1"/>
      <c r="C592" s="2"/>
    </row>
    <row r="593" spans="1:3" x14ac:dyDescent="0.2">
      <c r="A593">
        <v>588</v>
      </c>
      <c r="B593" s="1"/>
      <c r="C593" s="2"/>
    </row>
    <row r="594" spans="1:3" x14ac:dyDescent="0.2">
      <c r="A594">
        <v>589</v>
      </c>
      <c r="B594" s="1"/>
      <c r="C594" s="2"/>
    </row>
    <row r="595" spans="1:3" x14ac:dyDescent="0.2">
      <c r="A595">
        <v>590</v>
      </c>
      <c r="B595" s="1"/>
      <c r="C595" s="2"/>
    </row>
    <row r="596" spans="1:3" x14ac:dyDescent="0.2">
      <c r="A596">
        <v>591</v>
      </c>
      <c r="B596" s="1"/>
      <c r="C596" s="2"/>
    </row>
    <row r="597" spans="1:3" x14ac:dyDescent="0.2">
      <c r="A597">
        <v>592</v>
      </c>
      <c r="B597" s="1"/>
      <c r="C597" s="2"/>
    </row>
    <row r="598" spans="1:3" x14ac:dyDescent="0.2">
      <c r="A598">
        <v>593</v>
      </c>
      <c r="B598" s="1"/>
      <c r="C598" s="2"/>
    </row>
    <row r="599" spans="1:3" x14ac:dyDescent="0.2">
      <c r="A599">
        <v>594</v>
      </c>
      <c r="B599" s="1"/>
      <c r="C599" s="2"/>
    </row>
    <row r="600" spans="1:3" x14ac:dyDescent="0.2">
      <c r="A600">
        <v>595</v>
      </c>
      <c r="B600" s="1"/>
      <c r="C600" s="2"/>
    </row>
    <row r="601" spans="1:3" x14ac:dyDescent="0.2">
      <c r="A601">
        <v>596</v>
      </c>
      <c r="B601" s="1"/>
      <c r="C601" s="2"/>
    </row>
    <row r="602" spans="1:3" x14ac:dyDescent="0.2">
      <c r="A602">
        <v>597</v>
      </c>
      <c r="B602" s="1"/>
      <c r="C602" s="2"/>
    </row>
    <row r="603" spans="1:3" x14ac:dyDescent="0.2">
      <c r="A603">
        <v>598</v>
      </c>
      <c r="B603" s="1"/>
      <c r="C603" s="2"/>
    </row>
    <row r="604" spans="1:3" x14ac:dyDescent="0.2">
      <c r="A604">
        <v>599</v>
      </c>
      <c r="B604" s="1"/>
      <c r="C604" s="2"/>
    </row>
    <row r="605" spans="1:3" x14ac:dyDescent="0.2">
      <c r="A605">
        <v>600</v>
      </c>
      <c r="B605" s="1"/>
      <c r="C605" s="2"/>
    </row>
    <row r="606" spans="1:3" x14ac:dyDescent="0.2">
      <c r="A606">
        <v>601</v>
      </c>
      <c r="B606" s="1"/>
      <c r="C606" s="2"/>
    </row>
    <row r="607" spans="1:3" x14ac:dyDescent="0.2">
      <c r="A607">
        <v>602</v>
      </c>
      <c r="B607" s="1"/>
      <c r="C607" s="2"/>
    </row>
    <row r="608" spans="1:3" x14ac:dyDescent="0.2">
      <c r="A608">
        <v>603</v>
      </c>
      <c r="B608" s="1"/>
      <c r="C608" s="2"/>
    </row>
    <row r="609" spans="1:3" x14ac:dyDescent="0.2">
      <c r="A609">
        <v>604</v>
      </c>
      <c r="B609" s="1"/>
      <c r="C609" s="2"/>
    </row>
    <row r="610" spans="1:3" x14ac:dyDescent="0.2">
      <c r="A610">
        <v>605</v>
      </c>
      <c r="B610" s="1"/>
      <c r="C610" s="2"/>
    </row>
    <row r="611" spans="1:3" x14ac:dyDescent="0.2">
      <c r="A611">
        <v>606</v>
      </c>
      <c r="B611" s="1"/>
      <c r="C611" s="2"/>
    </row>
    <row r="612" spans="1:3" x14ac:dyDescent="0.2">
      <c r="A612">
        <v>607</v>
      </c>
      <c r="B612" s="1"/>
      <c r="C612" s="2"/>
    </row>
    <row r="613" spans="1:3" x14ac:dyDescent="0.2">
      <c r="A613">
        <v>608</v>
      </c>
      <c r="B613" s="1"/>
      <c r="C613" s="2"/>
    </row>
    <row r="614" spans="1:3" x14ac:dyDescent="0.2">
      <c r="A614">
        <v>609</v>
      </c>
      <c r="B614" s="1"/>
      <c r="C614" s="2"/>
    </row>
    <row r="615" spans="1:3" x14ac:dyDescent="0.2">
      <c r="A615">
        <v>610</v>
      </c>
      <c r="B615" s="1"/>
      <c r="C615" s="2"/>
    </row>
    <row r="616" spans="1:3" x14ac:dyDescent="0.2">
      <c r="A616">
        <v>611</v>
      </c>
      <c r="B616" s="1"/>
      <c r="C616" s="2"/>
    </row>
    <row r="617" spans="1:3" x14ac:dyDescent="0.2">
      <c r="A617">
        <v>612</v>
      </c>
      <c r="B617" s="1"/>
      <c r="C617" s="2"/>
    </row>
    <row r="618" spans="1:3" x14ac:dyDescent="0.2">
      <c r="A618">
        <v>613</v>
      </c>
      <c r="B618" s="1"/>
      <c r="C618" s="2"/>
    </row>
    <row r="619" spans="1:3" x14ac:dyDescent="0.2">
      <c r="A619">
        <v>614</v>
      </c>
      <c r="B619" s="1"/>
      <c r="C619" s="2"/>
    </row>
    <row r="620" spans="1:3" x14ac:dyDescent="0.2">
      <c r="A620">
        <v>615</v>
      </c>
      <c r="B620" s="1"/>
      <c r="C620" s="2"/>
    </row>
    <row r="621" spans="1:3" x14ac:dyDescent="0.2">
      <c r="A621">
        <v>616</v>
      </c>
      <c r="B621" s="1"/>
      <c r="C621" s="2"/>
    </row>
    <row r="622" spans="1:3" x14ac:dyDescent="0.2">
      <c r="A622">
        <v>617</v>
      </c>
      <c r="B622" s="1"/>
      <c r="C622" s="2"/>
    </row>
    <row r="623" spans="1:3" x14ac:dyDescent="0.2">
      <c r="A623">
        <v>618</v>
      </c>
      <c r="B623" s="1"/>
      <c r="C623" s="2"/>
    </row>
    <row r="624" spans="1:3" x14ac:dyDescent="0.2">
      <c r="A624">
        <v>619</v>
      </c>
      <c r="B624" s="1"/>
      <c r="C624" s="2"/>
    </row>
    <row r="625" spans="1:3" x14ac:dyDescent="0.2">
      <c r="A625">
        <v>620</v>
      </c>
      <c r="B625" s="1"/>
      <c r="C625" s="2"/>
    </row>
    <row r="626" spans="1:3" x14ac:dyDescent="0.2">
      <c r="A626">
        <v>621</v>
      </c>
      <c r="B626" s="1"/>
      <c r="C626" s="2"/>
    </row>
    <row r="627" spans="1:3" x14ac:dyDescent="0.2">
      <c r="A627">
        <v>622</v>
      </c>
      <c r="B627" s="1"/>
      <c r="C627" s="2"/>
    </row>
    <row r="628" spans="1:3" x14ac:dyDescent="0.2">
      <c r="A628">
        <v>623</v>
      </c>
      <c r="B628" s="1"/>
      <c r="C628" s="2"/>
    </row>
    <row r="629" spans="1:3" x14ac:dyDescent="0.2">
      <c r="A629">
        <v>624</v>
      </c>
      <c r="B629" s="1"/>
      <c r="C629" s="2"/>
    </row>
    <row r="630" spans="1:3" x14ac:dyDescent="0.2">
      <c r="A630">
        <v>625</v>
      </c>
      <c r="B630" s="1"/>
      <c r="C630" s="2"/>
    </row>
    <row r="631" spans="1:3" x14ac:dyDescent="0.2">
      <c r="A631">
        <v>626</v>
      </c>
      <c r="B631" s="1"/>
      <c r="C631" s="2"/>
    </row>
    <row r="632" spans="1:3" x14ac:dyDescent="0.2">
      <c r="A632">
        <v>627</v>
      </c>
      <c r="B632" s="1"/>
      <c r="C632" s="2"/>
    </row>
    <row r="633" spans="1:3" x14ac:dyDescent="0.2">
      <c r="A633">
        <v>628</v>
      </c>
      <c r="B633" s="1"/>
      <c r="C633" s="2"/>
    </row>
    <row r="634" spans="1:3" x14ac:dyDescent="0.2">
      <c r="A634">
        <v>629</v>
      </c>
      <c r="B634" s="1"/>
      <c r="C634" s="2"/>
    </row>
    <row r="635" spans="1:3" x14ac:dyDescent="0.2">
      <c r="A635">
        <v>630</v>
      </c>
      <c r="B635" s="1"/>
      <c r="C635" s="2"/>
    </row>
    <row r="636" spans="1:3" x14ac:dyDescent="0.2">
      <c r="A636">
        <v>631</v>
      </c>
      <c r="B636" s="1"/>
      <c r="C636" s="2"/>
    </row>
    <row r="637" spans="1:3" x14ac:dyDescent="0.2">
      <c r="A637">
        <v>632</v>
      </c>
      <c r="B637" s="1"/>
      <c r="C637" s="2"/>
    </row>
    <row r="638" spans="1:3" x14ac:dyDescent="0.2">
      <c r="A638">
        <v>633</v>
      </c>
      <c r="B638" s="1"/>
      <c r="C638" s="2"/>
    </row>
    <row r="639" spans="1:3" x14ac:dyDescent="0.2">
      <c r="A639">
        <v>634</v>
      </c>
      <c r="B639" s="1"/>
      <c r="C639" s="2"/>
    </row>
    <row r="640" spans="1:3" x14ac:dyDescent="0.2">
      <c r="A640">
        <v>635</v>
      </c>
      <c r="B640" s="1"/>
      <c r="C640" s="2"/>
    </row>
    <row r="641" spans="1:3" x14ac:dyDescent="0.2">
      <c r="A641">
        <v>636</v>
      </c>
      <c r="B641" s="1"/>
      <c r="C641" s="2"/>
    </row>
    <row r="642" spans="1:3" x14ac:dyDescent="0.2">
      <c r="A642">
        <v>637</v>
      </c>
      <c r="B642" s="1"/>
      <c r="C642" s="2"/>
    </row>
    <row r="643" spans="1:3" x14ac:dyDescent="0.2">
      <c r="A643">
        <v>638</v>
      </c>
      <c r="B643" s="1"/>
      <c r="C643" s="2"/>
    </row>
    <row r="644" spans="1:3" x14ac:dyDescent="0.2">
      <c r="A644">
        <v>639</v>
      </c>
      <c r="B644" s="1"/>
      <c r="C644" s="2"/>
    </row>
    <row r="645" spans="1:3" x14ac:dyDescent="0.2">
      <c r="A645">
        <v>640</v>
      </c>
      <c r="B645" s="1"/>
      <c r="C645" s="2"/>
    </row>
    <row r="646" spans="1:3" x14ac:dyDescent="0.2">
      <c r="A646">
        <v>641</v>
      </c>
      <c r="B646" s="1"/>
      <c r="C646" s="2"/>
    </row>
    <row r="647" spans="1:3" x14ac:dyDescent="0.2">
      <c r="A647">
        <v>642</v>
      </c>
      <c r="B647" s="1"/>
      <c r="C647" s="2"/>
    </row>
    <row r="648" spans="1:3" x14ac:dyDescent="0.2">
      <c r="A648">
        <v>643</v>
      </c>
      <c r="B648" s="1"/>
      <c r="C648" s="2"/>
    </row>
    <row r="649" spans="1:3" x14ac:dyDescent="0.2">
      <c r="A649">
        <v>644</v>
      </c>
      <c r="B649" s="1"/>
      <c r="C649" s="2"/>
    </row>
    <row r="650" spans="1:3" x14ac:dyDescent="0.2">
      <c r="A650">
        <v>645</v>
      </c>
      <c r="B650" s="1"/>
      <c r="C650" s="2"/>
    </row>
    <row r="651" spans="1:3" x14ac:dyDescent="0.2">
      <c r="A651">
        <v>646</v>
      </c>
      <c r="B651" s="1"/>
      <c r="C651" s="2"/>
    </row>
    <row r="652" spans="1:3" x14ac:dyDescent="0.2">
      <c r="A652">
        <v>647</v>
      </c>
      <c r="B652" s="1"/>
      <c r="C652" s="2"/>
    </row>
    <row r="653" spans="1:3" x14ac:dyDescent="0.2">
      <c r="A653">
        <v>648</v>
      </c>
      <c r="B653" s="1"/>
      <c r="C653" s="2"/>
    </row>
    <row r="654" spans="1:3" x14ac:dyDescent="0.2">
      <c r="A654">
        <v>649</v>
      </c>
      <c r="B654" s="1"/>
      <c r="C654" s="2"/>
    </row>
    <row r="655" spans="1:3" x14ac:dyDescent="0.2">
      <c r="A655">
        <v>650</v>
      </c>
      <c r="B655" s="1"/>
      <c r="C655" s="2"/>
    </row>
    <row r="656" spans="1:3" x14ac:dyDescent="0.2">
      <c r="A656">
        <v>651</v>
      </c>
      <c r="B656" s="1"/>
      <c r="C656" s="2"/>
    </row>
    <row r="657" spans="1:3" x14ac:dyDescent="0.2">
      <c r="A657">
        <v>652</v>
      </c>
      <c r="B657" s="1"/>
      <c r="C657" s="2"/>
    </row>
    <row r="658" spans="1:3" x14ac:dyDescent="0.2">
      <c r="A658">
        <v>653</v>
      </c>
      <c r="B658" s="1"/>
      <c r="C658" s="2"/>
    </row>
    <row r="659" spans="1:3" x14ac:dyDescent="0.2">
      <c r="A659">
        <v>654</v>
      </c>
      <c r="B659" s="1"/>
      <c r="C659" s="2"/>
    </row>
    <row r="660" spans="1:3" x14ac:dyDescent="0.2">
      <c r="A660">
        <v>655</v>
      </c>
      <c r="B660" s="1"/>
      <c r="C660" s="2"/>
    </row>
    <row r="661" spans="1:3" x14ac:dyDescent="0.2">
      <c r="A661">
        <v>656</v>
      </c>
      <c r="B661" s="1"/>
      <c r="C661" s="2"/>
    </row>
    <row r="662" spans="1:3" x14ac:dyDescent="0.2">
      <c r="A662">
        <v>657</v>
      </c>
      <c r="B662" s="1"/>
      <c r="C662" s="2"/>
    </row>
    <row r="663" spans="1:3" x14ac:dyDescent="0.2">
      <c r="A663">
        <v>658</v>
      </c>
      <c r="B663" s="1"/>
      <c r="C663" s="2"/>
    </row>
    <row r="664" spans="1:3" x14ac:dyDescent="0.2">
      <c r="A664">
        <v>659</v>
      </c>
      <c r="B664" s="1"/>
      <c r="C664" s="2"/>
    </row>
    <row r="665" spans="1:3" x14ac:dyDescent="0.2">
      <c r="A665">
        <v>660</v>
      </c>
      <c r="B665" s="1"/>
      <c r="C665" s="2"/>
    </row>
    <row r="666" spans="1:3" x14ac:dyDescent="0.2">
      <c r="A666">
        <v>661</v>
      </c>
      <c r="B666" s="1"/>
      <c r="C666" s="2"/>
    </row>
    <row r="667" spans="1:3" x14ac:dyDescent="0.2">
      <c r="A667">
        <v>662</v>
      </c>
      <c r="B667" s="1"/>
      <c r="C667" s="2"/>
    </row>
    <row r="668" spans="1:3" x14ac:dyDescent="0.2">
      <c r="A668">
        <v>663</v>
      </c>
      <c r="B668" s="1"/>
      <c r="C668" s="2"/>
    </row>
    <row r="669" spans="1:3" x14ac:dyDescent="0.2">
      <c r="A669">
        <v>664</v>
      </c>
      <c r="B669" s="1"/>
      <c r="C669" s="2"/>
    </row>
    <row r="670" spans="1:3" x14ac:dyDescent="0.2">
      <c r="A670">
        <v>665</v>
      </c>
      <c r="B670" s="1"/>
      <c r="C670" s="2"/>
    </row>
    <row r="671" spans="1:3" x14ac:dyDescent="0.2">
      <c r="A671">
        <v>666</v>
      </c>
      <c r="B671" s="1"/>
      <c r="C671" s="2"/>
    </row>
    <row r="672" spans="1:3" x14ac:dyDescent="0.2">
      <c r="A672">
        <v>667</v>
      </c>
      <c r="B672" s="1"/>
      <c r="C672" s="2"/>
    </row>
    <row r="673" spans="1:3" x14ac:dyDescent="0.2">
      <c r="A673">
        <v>668</v>
      </c>
      <c r="B673" s="1"/>
      <c r="C673" s="2"/>
    </row>
    <row r="674" spans="1:3" x14ac:dyDescent="0.2">
      <c r="A674">
        <v>669</v>
      </c>
      <c r="B674" s="1"/>
      <c r="C674" s="2"/>
    </row>
    <row r="675" spans="1:3" x14ac:dyDescent="0.2">
      <c r="A675">
        <v>670</v>
      </c>
      <c r="B675" s="1"/>
      <c r="C675" s="2"/>
    </row>
    <row r="676" spans="1:3" x14ac:dyDescent="0.2">
      <c r="A676">
        <v>671</v>
      </c>
      <c r="B676" s="1"/>
      <c r="C676" s="2"/>
    </row>
    <row r="677" spans="1:3" x14ac:dyDescent="0.2">
      <c r="A677">
        <v>672</v>
      </c>
      <c r="B677" s="1"/>
      <c r="C677" s="2"/>
    </row>
    <row r="678" spans="1:3" x14ac:dyDescent="0.2">
      <c r="A678">
        <v>673</v>
      </c>
      <c r="B678" s="1"/>
      <c r="C678" s="2"/>
    </row>
    <row r="679" spans="1:3" x14ac:dyDescent="0.2">
      <c r="A679">
        <v>674</v>
      </c>
      <c r="B679" s="1"/>
      <c r="C679" s="2"/>
    </row>
    <row r="680" spans="1:3" x14ac:dyDescent="0.2">
      <c r="A680">
        <v>675</v>
      </c>
      <c r="B680" s="1"/>
      <c r="C680" s="2"/>
    </row>
    <row r="681" spans="1:3" x14ac:dyDescent="0.2">
      <c r="A681">
        <v>676</v>
      </c>
      <c r="B681" s="1"/>
      <c r="C681" s="2"/>
    </row>
    <row r="682" spans="1:3" x14ac:dyDescent="0.2">
      <c r="A682">
        <v>677</v>
      </c>
      <c r="B682" s="1"/>
      <c r="C682" s="2"/>
    </row>
    <row r="683" spans="1:3" x14ac:dyDescent="0.2">
      <c r="A683">
        <v>678</v>
      </c>
      <c r="B683" s="1"/>
      <c r="C683" s="2"/>
    </row>
    <row r="684" spans="1:3" x14ac:dyDescent="0.2">
      <c r="A684">
        <v>679</v>
      </c>
      <c r="B684" s="1"/>
      <c r="C684" s="2"/>
    </row>
    <row r="685" spans="1:3" x14ac:dyDescent="0.2">
      <c r="A685">
        <v>680</v>
      </c>
      <c r="B685" s="1"/>
      <c r="C685" s="2"/>
    </row>
    <row r="686" spans="1:3" x14ac:dyDescent="0.2">
      <c r="A686">
        <v>681</v>
      </c>
      <c r="B686" s="1"/>
      <c r="C686" s="2"/>
    </row>
    <row r="687" spans="1:3" x14ac:dyDescent="0.2">
      <c r="A687">
        <v>682</v>
      </c>
      <c r="B687" s="1"/>
      <c r="C687" s="2"/>
    </row>
    <row r="688" spans="1:3" x14ac:dyDescent="0.2">
      <c r="A688">
        <v>683</v>
      </c>
      <c r="B688" s="1"/>
      <c r="C688" s="2"/>
    </row>
    <row r="689" spans="1:3" x14ac:dyDescent="0.2">
      <c r="A689">
        <v>684</v>
      </c>
      <c r="B689" s="1"/>
      <c r="C689" s="2"/>
    </row>
    <row r="690" spans="1:3" x14ac:dyDescent="0.2">
      <c r="A690">
        <v>685</v>
      </c>
      <c r="B690" s="1"/>
      <c r="C690" s="2"/>
    </row>
    <row r="691" spans="1:3" x14ac:dyDescent="0.2">
      <c r="A691">
        <v>686</v>
      </c>
      <c r="B691" s="1"/>
      <c r="C691" s="2"/>
    </row>
    <row r="692" spans="1:3" x14ac:dyDescent="0.2">
      <c r="A692">
        <v>687</v>
      </c>
      <c r="B692" s="1"/>
      <c r="C692" s="2"/>
    </row>
    <row r="693" spans="1:3" x14ac:dyDescent="0.2">
      <c r="A693">
        <v>688</v>
      </c>
      <c r="B693" s="1"/>
      <c r="C693" s="2"/>
    </row>
    <row r="694" spans="1:3" x14ac:dyDescent="0.2">
      <c r="A694">
        <v>689</v>
      </c>
      <c r="B694" s="1"/>
      <c r="C694" s="2"/>
    </row>
    <row r="695" spans="1:3" x14ac:dyDescent="0.2">
      <c r="A695">
        <v>690</v>
      </c>
      <c r="B695" s="1"/>
      <c r="C695" s="2"/>
    </row>
    <row r="696" spans="1:3" x14ac:dyDescent="0.2">
      <c r="A696">
        <v>691</v>
      </c>
      <c r="B696" s="1"/>
      <c r="C696" s="2"/>
    </row>
    <row r="697" spans="1:3" x14ac:dyDescent="0.2">
      <c r="A697">
        <v>692</v>
      </c>
      <c r="B697" s="1"/>
      <c r="C697" s="2"/>
    </row>
    <row r="698" spans="1:3" x14ac:dyDescent="0.2">
      <c r="A698">
        <v>693</v>
      </c>
      <c r="B698" s="1"/>
      <c r="C698" s="2"/>
    </row>
    <row r="699" spans="1:3" x14ac:dyDescent="0.2">
      <c r="A699">
        <v>694</v>
      </c>
      <c r="B699" s="1"/>
      <c r="C699" s="2"/>
    </row>
    <row r="700" spans="1:3" x14ac:dyDescent="0.2">
      <c r="A700">
        <v>695</v>
      </c>
      <c r="B700" s="1"/>
      <c r="C700" s="2"/>
    </row>
    <row r="701" spans="1:3" x14ac:dyDescent="0.2">
      <c r="A701">
        <v>696</v>
      </c>
      <c r="B701" s="1"/>
      <c r="C701" s="2"/>
    </row>
    <row r="702" spans="1:3" x14ac:dyDescent="0.2">
      <c r="A702">
        <v>697</v>
      </c>
      <c r="B702" s="1"/>
      <c r="C702" s="2"/>
    </row>
    <row r="703" spans="1:3" x14ac:dyDescent="0.2">
      <c r="A703">
        <v>698</v>
      </c>
      <c r="B703" s="1"/>
      <c r="C703" s="2"/>
    </row>
    <row r="704" spans="1:3" x14ac:dyDescent="0.2">
      <c r="A704">
        <v>699</v>
      </c>
      <c r="B704" s="1"/>
      <c r="C704" s="2"/>
    </row>
    <row r="705" spans="1:3" x14ac:dyDescent="0.2">
      <c r="A705">
        <v>700</v>
      </c>
      <c r="B705" s="1"/>
      <c r="C705" s="2"/>
    </row>
    <row r="706" spans="1:3" x14ac:dyDescent="0.2">
      <c r="A706">
        <v>701</v>
      </c>
      <c r="B706" s="1"/>
      <c r="C706" s="2"/>
    </row>
    <row r="707" spans="1:3" x14ac:dyDescent="0.2">
      <c r="A707">
        <v>702</v>
      </c>
      <c r="B707" s="1"/>
      <c r="C707" s="2"/>
    </row>
    <row r="708" spans="1:3" x14ac:dyDescent="0.2">
      <c r="A708">
        <v>703</v>
      </c>
      <c r="B708" s="1"/>
      <c r="C708" s="2"/>
    </row>
    <row r="709" spans="1:3" x14ac:dyDescent="0.2">
      <c r="A709">
        <v>704</v>
      </c>
      <c r="B709" s="1"/>
      <c r="C709" s="2"/>
    </row>
    <row r="710" spans="1:3" x14ac:dyDescent="0.2">
      <c r="A710">
        <v>705</v>
      </c>
      <c r="B710" s="1"/>
      <c r="C710" s="2"/>
    </row>
    <row r="711" spans="1:3" x14ac:dyDescent="0.2">
      <c r="A711">
        <v>706</v>
      </c>
      <c r="B711" s="1"/>
      <c r="C711" s="2"/>
    </row>
    <row r="712" spans="1:3" x14ac:dyDescent="0.2">
      <c r="A712">
        <v>707</v>
      </c>
      <c r="B712" s="1"/>
      <c r="C712" s="2"/>
    </row>
    <row r="713" spans="1:3" x14ac:dyDescent="0.2">
      <c r="A713">
        <v>708</v>
      </c>
      <c r="B713" s="1"/>
      <c r="C713" s="2"/>
    </row>
    <row r="714" spans="1:3" x14ac:dyDescent="0.2">
      <c r="A714">
        <v>709</v>
      </c>
      <c r="B714" s="1"/>
      <c r="C714" s="2"/>
    </row>
    <row r="715" spans="1:3" x14ac:dyDescent="0.2">
      <c r="A715">
        <v>710</v>
      </c>
      <c r="B715" s="1"/>
      <c r="C715" s="2"/>
    </row>
    <row r="716" spans="1:3" x14ac:dyDescent="0.2">
      <c r="A716">
        <v>711</v>
      </c>
      <c r="B716" s="1"/>
      <c r="C716" s="2"/>
    </row>
    <row r="717" spans="1:3" x14ac:dyDescent="0.2">
      <c r="A717">
        <v>712</v>
      </c>
      <c r="B717" s="1"/>
      <c r="C717" s="2"/>
    </row>
    <row r="718" spans="1:3" x14ac:dyDescent="0.2">
      <c r="A718">
        <v>713</v>
      </c>
      <c r="B718" s="1"/>
      <c r="C718" s="2"/>
    </row>
    <row r="719" spans="1:3" x14ac:dyDescent="0.2">
      <c r="A719">
        <v>714</v>
      </c>
      <c r="B719" s="1"/>
      <c r="C719" s="2"/>
    </row>
    <row r="720" spans="1:3" x14ac:dyDescent="0.2">
      <c r="A720">
        <v>715</v>
      </c>
      <c r="B720" s="1"/>
      <c r="C720" s="2"/>
    </row>
    <row r="721" spans="1:3" x14ac:dyDescent="0.2">
      <c r="A721">
        <v>716</v>
      </c>
      <c r="B721" s="1"/>
      <c r="C721" s="2"/>
    </row>
    <row r="722" spans="1:3" x14ac:dyDescent="0.2">
      <c r="A722">
        <v>717</v>
      </c>
      <c r="B722" s="1"/>
      <c r="C722" s="2"/>
    </row>
    <row r="723" spans="1:3" x14ac:dyDescent="0.2">
      <c r="A723">
        <v>718</v>
      </c>
      <c r="B723" s="1"/>
      <c r="C723" s="2"/>
    </row>
    <row r="724" spans="1:3" x14ac:dyDescent="0.2">
      <c r="A724">
        <v>719</v>
      </c>
      <c r="B724" s="1"/>
      <c r="C724" s="2"/>
    </row>
    <row r="725" spans="1:3" x14ac:dyDescent="0.2">
      <c r="A725">
        <v>720</v>
      </c>
      <c r="B725" s="1"/>
      <c r="C725" s="2"/>
    </row>
    <row r="726" spans="1:3" x14ac:dyDescent="0.2">
      <c r="A726">
        <v>721</v>
      </c>
      <c r="B726" s="1"/>
      <c r="C726" s="2"/>
    </row>
    <row r="727" spans="1:3" x14ac:dyDescent="0.2">
      <c r="A727">
        <v>722</v>
      </c>
      <c r="B727" s="1"/>
      <c r="C727" s="2"/>
    </row>
    <row r="728" spans="1:3" x14ac:dyDescent="0.2">
      <c r="A728">
        <v>723</v>
      </c>
      <c r="B728" s="1"/>
      <c r="C728" s="2"/>
    </row>
    <row r="729" spans="1:3" x14ac:dyDescent="0.2">
      <c r="A729">
        <v>724</v>
      </c>
      <c r="B729" s="1"/>
      <c r="C729" s="2"/>
    </row>
    <row r="730" spans="1:3" x14ac:dyDescent="0.2">
      <c r="A730">
        <v>725</v>
      </c>
      <c r="B730" s="1"/>
      <c r="C730" s="2"/>
    </row>
    <row r="731" spans="1:3" x14ac:dyDescent="0.2">
      <c r="A731">
        <v>726</v>
      </c>
      <c r="B731" s="1"/>
      <c r="C731" s="2"/>
    </row>
    <row r="732" spans="1:3" x14ac:dyDescent="0.2">
      <c r="A732">
        <v>727</v>
      </c>
      <c r="B732" s="1"/>
      <c r="C732" s="2"/>
    </row>
    <row r="733" spans="1:3" x14ac:dyDescent="0.2">
      <c r="A733">
        <v>728</v>
      </c>
      <c r="B733" s="1"/>
      <c r="C733" s="2"/>
    </row>
    <row r="734" spans="1:3" x14ac:dyDescent="0.2">
      <c r="A734">
        <v>729</v>
      </c>
      <c r="B734" s="1"/>
      <c r="C734" s="2"/>
    </row>
    <row r="735" spans="1:3" x14ac:dyDescent="0.2">
      <c r="A735">
        <v>730</v>
      </c>
      <c r="B735" s="1"/>
      <c r="C735" s="2"/>
    </row>
    <row r="736" spans="1:3" x14ac:dyDescent="0.2">
      <c r="A736">
        <v>731</v>
      </c>
      <c r="B736" s="1"/>
      <c r="C736" s="2"/>
    </row>
    <row r="737" spans="1:3" x14ac:dyDescent="0.2">
      <c r="A737">
        <v>732</v>
      </c>
      <c r="B737" s="1"/>
      <c r="C737" s="2"/>
    </row>
    <row r="738" spans="1:3" x14ac:dyDescent="0.2">
      <c r="A738">
        <v>733</v>
      </c>
      <c r="B738" s="1"/>
      <c r="C738" s="2"/>
    </row>
    <row r="739" spans="1:3" x14ac:dyDescent="0.2">
      <c r="A739">
        <v>734</v>
      </c>
      <c r="B739" s="1"/>
      <c r="C739" s="2"/>
    </row>
    <row r="740" spans="1:3" x14ac:dyDescent="0.2">
      <c r="A740">
        <v>735</v>
      </c>
      <c r="B740" s="1"/>
      <c r="C740" s="2"/>
    </row>
    <row r="741" spans="1:3" x14ac:dyDescent="0.2">
      <c r="A741">
        <v>736</v>
      </c>
      <c r="B741" s="1"/>
      <c r="C741" s="2"/>
    </row>
    <row r="742" spans="1:3" x14ac:dyDescent="0.2">
      <c r="A742">
        <v>737</v>
      </c>
      <c r="B742" s="1"/>
      <c r="C742" s="2"/>
    </row>
    <row r="743" spans="1:3" x14ac:dyDescent="0.2">
      <c r="A743">
        <v>738</v>
      </c>
      <c r="B743" s="1"/>
      <c r="C743" s="2"/>
    </row>
    <row r="744" spans="1:3" x14ac:dyDescent="0.2">
      <c r="A744">
        <v>739</v>
      </c>
      <c r="B744" s="1"/>
      <c r="C744" s="2"/>
    </row>
    <row r="745" spans="1:3" x14ac:dyDescent="0.2">
      <c r="A745">
        <v>740</v>
      </c>
      <c r="B745" s="1"/>
      <c r="C745" s="2"/>
    </row>
    <row r="746" spans="1:3" x14ac:dyDescent="0.2">
      <c r="A746">
        <v>741</v>
      </c>
      <c r="B746" s="1"/>
      <c r="C746" s="2"/>
    </row>
    <row r="747" spans="1:3" x14ac:dyDescent="0.2">
      <c r="A747">
        <v>742</v>
      </c>
      <c r="B747" s="1"/>
      <c r="C747" s="2"/>
    </row>
    <row r="748" spans="1:3" x14ac:dyDescent="0.2">
      <c r="A748">
        <v>743</v>
      </c>
      <c r="B748" s="1"/>
      <c r="C748" s="2"/>
    </row>
    <row r="749" spans="1:3" x14ac:dyDescent="0.2">
      <c r="A749">
        <v>744</v>
      </c>
      <c r="B749" s="1"/>
      <c r="C749" s="2"/>
    </row>
    <row r="750" spans="1:3" x14ac:dyDescent="0.2">
      <c r="A750">
        <v>745</v>
      </c>
      <c r="B750" s="1"/>
      <c r="C750" s="2"/>
    </row>
    <row r="751" spans="1:3" x14ac:dyDescent="0.2">
      <c r="A751">
        <v>746</v>
      </c>
      <c r="B751" s="1"/>
      <c r="C751" s="2"/>
    </row>
    <row r="752" spans="1:3" x14ac:dyDescent="0.2">
      <c r="A752">
        <v>747</v>
      </c>
      <c r="B752" s="1"/>
      <c r="C752" s="2"/>
    </row>
    <row r="753" spans="1:3" x14ac:dyDescent="0.2">
      <c r="A753">
        <v>748</v>
      </c>
      <c r="B753" s="1"/>
      <c r="C753" s="2"/>
    </row>
    <row r="754" spans="1:3" x14ac:dyDescent="0.2">
      <c r="A754">
        <v>749</v>
      </c>
      <c r="B754" s="1"/>
      <c r="C754" s="2"/>
    </row>
    <row r="755" spans="1:3" x14ac:dyDescent="0.2">
      <c r="A755">
        <v>750</v>
      </c>
      <c r="B755" s="1"/>
      <c r="C755" s="2"/>
    </row>
    <row r="756" spans="1:3" x14ac:dyDescent="0.2">
      <c r="A756">
        <v>751</v>
      </c>
      <c r="B756" s="1"/>
      <c r="C756" s="2"/>
    </row>
    <row r="757" spans="1:3" x14ac:dyDescent="0.2">
      <c r="A757">
        <v>752</v>
      </c>
      <c r="B757" s="1"/>
      <c r="C757" s="2"/>
    </row>
    <row r="758" spans="1:3" x14ac:dyDescent="0.2">
      <c r="A758">
        <v>753</v>
      </c>
      <c r="B758" s="1"/>
      <c r="C758" s="2"/>
    </row>
    <row r="759" spans="1:3" x14ac:dyDescent="0.2">
      <c r="A759">
        <v>754</v>
      </c>
      <c r="B759" s="1"/>
      <c r="C759" s="2"/>
    </row>
    <row r="760" spans="1:3" x14ac:dyDescent="0.2">
      <c r="A760">
        <v>755</v>
      </c>
      <c r="B760" s="1"/>
      <c r="C760" s="2"/>
    </row>
    <row r="761" spans="1:3" x14ac:dyDescent="0.2">
      <c r="A761">
        <v>756</v>
      </c>
      <c r="B761" s="1"/>
      <c r="C761" s="2"/>
    </row>
    <row r="762" spans="1:3" x14ac:dyDescent="0.2">
      <c r="A762">
        <v>757</v>
      </c>
      <c r="B762" s="1"/>
      <c r="C762" s="2"/>
    </row>
    <row r="763" spans="1:3" x14ac:dyDescent="0.2">
      <c r="A763">
        <v>758</v>
      </c>
      <c r="B763" s="1"/>
      <c r="C763" s="2"/>
    </row>
    <row r="764" spans="1:3" x14ac:dyDescent="0.2">
      <c r="A764">
        <v>759</v>
      </c>
      <c r="B764" s="1"/>
      <c r="C764" s="2"/>
    </row>
    <row r="765" spans="1:3" x14ac:dyDescent="0.2">
      <c r="A765">
        <v>760</v>
      </c>
      <c r="B765" s="1"/>
      <c r="C765" s="2"/>
    </row>
    <row r="766" spans="1:3" x14ac:dyDescent="0.2">
      <c r="A766">
        <v>761</v>
      </c>
      <c r="B766" s="1"/>
      <c r="C766" s="2"/>
    </row>
    <row r="767" spans="1:3" x14ac:dyDescent="0.2">
      <c r="A767">
        <v>762</v>
      </c>
      <c r="B767" s="1"/>
      <c r="C767" s="2"/>
    </row>
    <row r="768" spans="1:3" x14ac:dyDescent="0.2">
      <c r="A768">
        <v>763</v>
      </c>
      <c r="B768" s="1"/>
      <c r="C768" s="2"/>
    </row>
    <row r="769" spans="1:3" x14ac:dyDescent="0.2">
      <c r="A769">
        <v>764</v>
      </c>
      <c r="B769" s="1"/>
      <c r="C769" s="2"/>
    </row>
    <row r="770" spans="1:3" x14ac:dyDescent="0.2">
      <c r="A770">
        <v>765</v>
      </c>
      <c r="B770" s="1"/>
      <c r="C770" s="2"/>
    </row>
    <row r="771" spans="1:3" x14ac:dyDescent="0.2">
      <c r="A771">
        <v>766</v>
      </c>
      <c r="B771" s="1"/>
      <c r="C771" s="2"/>
    </row>
    <row r="772" spans="1:3" x14ac:dyDescent="0.2">
      <c r="A772">
        <v>767</v>
      </c>
      <c r="B772" s="1"/>
      <c r="C772" s="2"/>
    </row>
    <row r="773" spans="1:3" x14ac:dyDescent="0.2">
      <c r="A773">
        <v>768</v>
      </c>
      <c r="B773" s="1"/>
      <c r="C773" s="2"/>
    </row>
    <row r="774" spans="1:3" x14ac:dyDescent="0.2">
      <c r="A774">
        <v>769</v>
      </c>
      <c r="B774" s="1"/>
      <c r="C774" s="2"/>
    </row>
    <row r="775" spans="1:3" x14ac:dyDescent="0.2">
      <c r="A775">
        <v>770</v>
      </c>
      <c r="B775" s="1"/>
      <c r="C775" s="2"/>
    </row>
    <row r="776" spans="1:3" x14ac:dyDescent="0.2">
      <c r="A776">
        <v>771</v>
      </c>
      <c r="B776" s="1"/>
      <c r="C776" s="2"/>
    </row>
    <row r="777" spans="1:3" x14ac:dyDescent="0.2">
      <c r="A777">
        <v>772</v>
      </c>
      <c r="B777" s="1"/>
      <c r="C777" s="2"/>
    </row>
    <row r="778" spans="1:3" x14ac:dyDescent="0.2">
      <c r="A778">
        <v>773</v>
      </c>
      <c r="B778" s="1"/>
      <c r="C778" s="2"/>
    </row>
    <row r="779" spans="1:3" x14ac:dyDescent="0.2">
      <c r="A779">
        <v>774</v>
      </c>
      <c r="B779" s="1"/>
      <c r="C779" s="2"/>
    </row>
    <row r="780" spans="1:3" x14ac:dyDescent="0.2">
      <c r="A780">
        <v>775</v>
      </c>
      <c r="B780" s="1"/>
      <c r="C780" s="2"/>
    </row>
    <row r="781" spans="1:3" x14ac:dyDescent="0.2">
      <c r="A781">
        <v>776</v>
      </c>
      <c r="B781" s="1"/>
      <c r="C781" s="2"/>
    </row>
    <row r="782" spans="1:3" x14ac:dyDescent="0.2">
      <c r="A782">
        <v>777</v>
      </c>
      <c r="B782" s="1"/>
      <c r="C782" s="2"/>
    </row>
    <row r="783" spans="1:3" x14ac:dyDescent="0.2">
      <c r="A783">
        <v>778</v>
      </c>
      <c r="B783" s="1"/>
      <c r="C783" s="2"/>
    </row>
    <row r="784" spans="1:3" x14ac:dyDescent="0.2">
      <c r="A784">
        <v>779</v>
      </c>
      <c r="B784" s="1"/>
      <c r="C784" s="2"/>
    </row>
    <row r="785" spans="1:3" x14ac:dyDescent="0.2">
      <c r="A785">
        <v>780</v>
      </c>
      <c r="B785" s="1"/>
      <c r="C785" s="2"/>
    </row>
    <row r="786" spans="1:3" x14ac:dyDescent="0.2">
      <c r="A786">
        <v>781</v>
      </c>
      <c r="B786" s="1"/>
      <c r="C786" s="2"/>
    </row>
    <row r="787" spans="1:3" x14ac:dyDescent="0.2">
      <c r="A787">
        <v>782</v>
      </c>
      <c r="B787" s="1"/>
      <c r="C787" s="2"/>
    </row>
    <row r="788" spans="1:3" x14ac:dyDescent="0.2">
      <c r="A788">
        <v>783</v>
      </c>
      <c r="B788" s="1"/>
      <c r="C788" s="2"/>
    </row>
    <row r="789" spans="1:3" x14ac:dyDescent="0.2">
      <c r="A789">
        <v>784</v>
      </c>
      <c r="B789" s="1"/>
      <c r="C789" s="2"/>
    </row>
    <row r="790" spans="1:3" x14ac:dyDescent="0.2">
      <c r="A790">
        <v>785</v>
      </c>
      <c r="B790" s="1"/>
      <c r="C790" s="2"/>
    </row>
    <row r="791" spans="1:3" x14ac:dyDescent="0.2">
      <c r="A791">
        <v>786</v>
      </c>
      <c r="B791" s="1"/>
      <c r="C791" s="2"/>
    </row>
    <row r="792" spans="1:3" x14ac:dyDescent="0.2">
      <c r="A792">
        <v>787</v>
      </c>
      <c r="B792" s="1"/>
      <c r="C792" s="2"/>
    </row>
    <row r="793" spans="1:3" x14ac:dyDescent="0.2">
      <c r="A793">
        <v>788</v>
      </c>
      <c r="B793" s="1"/>
      <c r="C793" s="2"/>
    </row>
    <row r="794" spans="1:3" x14ac:dyDescent="0.2">
      <c r="A794">
        <v>789</v>
      </c>
      <c r="B794" s="1"/>
      <c r="C794" s="2"/>
    </row>
    <row r="795" spans="1:3" x14ac:dyDescent="0.2">
      <c r="A795">
        <v>790</v>
      </c>
      <c r="B795" s="1"/>
      <c r="C795" s="2"/>
    </row>
    <row r="796" spans="1:3" x14ac:dyDescent="0.2">
      <c r="A796">
        <v>791</v>
      </c>
      <c r="B796" s="1"/>
      <c r="C796" s="2"/>
    </row>
    <row r="797" spans="1:3" x14ac:dyDescent="0.2">
      <c r="A797">
        <v>792</v>
      </c>
      <c r="B797" s="1"/>
      <c r="C797" s="2"/>
    </row>
    <row r="798" spans="1:3" x14ac:dyDescent="0.2">
      <c r="A798">
        <v>793</v>
      </c>
      <c r="B798" s="1"/>
      <c r="C798" s="2"/>
    </row>
    <row r="799" spans="1:3" x14ac:dyDescent="0.2">
      <c r="A799">
        <v>794</v>
      </c>
      <c r="B799" s="1"/>
      <c r="C799" s="2"/>
    </row>
    <row r="800" spans="1:3" x14ac:dyDescent="0.2">
      <c r="A800">
        <v>795</v>
      </c>
      <c r="B800" s="1"/>
      <c r="C800" s="2"/>
    </row>
    <row r="801" spans="1:3" x14ac:dyDescent="0.2">
      <c r="A801">
        <v>796</v>
      </c>
      <c r="B801" s="1"/>
      <c r="C801" s="2"/>
    </row>
    <row r="802" spans="1:3" x14ac:dyDescent="0.2">
      <c r="A802">
        <v>797</v>
      </c>
      <c r="B802" s="1"/>
      <c r="C802" s="2"/>
    </row>
    <row r="803" spans="1:3" x14ac:dyDescent="0.2">
      <c r="A803">
        <v>798</v>
      </c>
      <c r="B803" s="1"/>
      <c r="C803" s="2"/>
    </row>
    <row r="804" spans="1:3" x14ac:dyDescent="0.2">
      <c r="A804">
        <v>799</v>
      </c>
      <c r="B804" s="1"/>
      <c r="C804" s="2"/>
    </row>
    <row r="805" spans="1:3" x14ac:dyDescent="0.2">
      <c r="A805">
        <v>800</v>
      </c>
      <c r="B805" s="1"/>
      <c r="C805" s="2"/>
    </row>
    <row r="806" spans="1:3" x14ac:dyDescent="0.2">
      <c r="A806">
        <v>801</v>
      </c>
      <c r="B806" s="1"/>
      <c r="C806" s="2"/>
    </row>
    <row r="807" spans="1:3" x14ac:dyDescent="0.2">
      <c r="A807">
        <v>802</v>
      </c>
      <c r="B807" s="1"/>
      <c r="C807" s="2"/>
    </row>
    <row r="808" spans="1:3" x14ac:dyDescent="0.2">
      <c r="A808">
        <v>803</v>
      </c>
      <c r="B808" s="1"/>
      <c r="C808" s="2"/>
    </row>
    <row r="809" spans="1:3" x14ac:dyDescent="0.2">
      <c r="A809">
        <v>804</v>
      </c>
      <c r="B809" s="1"/>
      <c r="C809" s="2"/>
    </row>
    <row r="810" spans="1:3" x14ac:dyDescent="0.2">
      <c r="A810">
        <v>805</v>
      </c>
      <c r="B810" s="1"/>
      <c r="C810" s="2"/>
    </row>
    <row r="811" spans="1:3" x14ac:dyDescent="0.2">
      <c r="A811">
        <v>806</v>
      </c>
      <c r="B811" s="1"/>
      <c r="C811" s="2"/>
    </row>
    <row r="812" spans="1:3" x14ac:dyDescent="0.2">
      <c r="A812">
        <v>807</v>
      </c>
      <c r="B812" s="1"/>
      <c r="C812" s="2"/>
    </row>
    <row r="813" spans="1:3" x14ac:dyDescent="0.2">
      <c r="A813">
        <v>808</v>
      </c>
      <c r="B813" s="1"/>
      <c r="C813" s="2"/>
    </row>
    <row r="814" spans="1:3" x14ac:dyDescent="0.2">
      <c r="A814">
        <v>809</v>
      </c>
      <c r="B814" s="1"/>
      <c r="C814" s="2"/>
    </row>
    <row r="815" spans="1:3" x14ac:dyDescent="0.2">
      <c r="A815">
        <v>810</v>
      </c>
      <c r="B815" s="1"/>
      <c r="C815" s="2"/>
    </row>
    <row r="816" spans="1:3" x14ac:dyDescent="0.2">
      <c r="A816">
        <v>811</v>
      </c>
      <c r="B816" s="1"/>
      <c r="C816" s="2"/>
    </row>
    <row r="817" spans="1:3" x14ac:dyDescent="0.2">
      <c r="A817">
        <v>812</v>
      </c>
      <c r="B817" s="1"/>
      <c r="C817" s="2"/>
    </row>
    <row r="818" spans="1:3" x14ac:dyDescent="0.2">
      <c r="A818">
        <v>813</v>
      </c>
      <c r="B818" s="1"/>
      <c r="C818" s="2"/>
    </row>
    <row r="819" spans="1:3" x14ac:dyDescent="0.2">
      <c r="A819">
        <v>814</v>
      </c>
      <c r="B819" s="1"/>
      <c r="C819" s="2"/>
    </row>
    <row r="820" spans="1:3" x14ac:dyDescent="0.2">
      <c r="A820">
        <v>815</v>
      </c>
      <c r="B820" s="1"/>
      <c r="C820" s="2"/>
    </row>
    <row r="821" spans="1:3" x14ac:dyDescent="0.2">
      <c r="A821">
        <v>816</v>
      </c>
      <c r="B821" s="1"/>
      <c r="C821" s="2"/>
    </row>
    <row r="822" spans="1:3" x14ac:dyDescent="0.2">
      <c r="A822">
        <v>817</v>
      </c>
      <c r="B822" s="1"/>
      <c r="C822" s="2"/>
    </row>
    <row r="823" spans="1:3" x14ac:dyDescent="0.2">
      <c r="A823">
        <v>818</v>
      </c>
      <c r="B823" s="1"/>
      <c r="C823" s="2"/>
    </row>
    <row r="824" spans="1:3" x14ac:dyDescent="0.2">
      <c r="A824">
        <v>819</v>
      </c>
      <c r="B824" s="1"/>
      <c r="C824" s="2"/>
    </row>
    <row r="825" spans="1:3" x14ac:dyDescent="0.2">
      <c r="A825">
        <v>820</v>
      </c>
      <c r="B825" s="1"/>
      <c r="C825" s="2"/>
    </row>
    <row r="826" spans="1:3" x14ac:dyDescent="0.2">
      <c r="A826">
        <v>821</v>
      </c>
      <c r="B826" s="1"/>
      <c r="C826" s="2"/>
    </row>
    <row r="827" spans="1:3" x14ac:dyDescent="0.2">
      <c r="A827">
        <v>822</v>
      </c>
      <c r="B827" s="1"/>
      <c r="C827" s="2"/>
    </row>
    <row r="828" spans="1:3" x14ac:dyDescent="0.2">
      <c r="A828">
        <v>823</v>
      </c>
      <c r="B828" s="1"/>
      <c r="C828" s="2"/>
    </row>
    <row r="829" spans="1:3" x14ac:dyDescent="0.2">
      <c r="A829">
        <v>824</v>
      </c>
      <c r="B829" s="1"/>
      <c r="C829" s="2"/>
    </row>
    <row r="830" spans="1:3" x14ac:dyDescent="0.2">
      <c r="A830">
        <v>825</v>
      </c>
      <c r="B830" s="1"/>
      <c r="C830" s="2"/>
    </row>
    <row r="831" spans="1:3" x14ac:dyDescent="0.2">
      <c r="A831">
        <v>826</v>
      </c>
      <c r="B831" s="1"/>
      <c r="C831" s="2"/>
    </row>
    <row r="832" spans="1:3" x14ac:dyDescent="0.2">
      <c r="A832">
        <v>827</v>
      </c>
      <c r="B832" s="1"/>
      <c r="C832" s="2"/>
    </row>
    <row r="833" spans="1:3" x14ac:dyDescent="0.2">
      <c r="A833">
        <v>828</v>
      </c>
      <c r="B833" s="1"/>
      <c r="C833" s="2"/>
    </row>
    <row r="834" spans="1:3" x14ac:dyDescent="0.2">
      <c r="A834">
        <v>829</v>
      </c>
      <c r="B834" s="1"/>
      <c r="C834" s="2"/>
    </row>
    <row r="835" spans="1:3" x14ac:dyDescent="0.2">
      <c r="A835">
        <v>830</v>
      </c>
      <c r="B835" s="1"/>
      <c r="C835" s="2"/>
    </row>
    <row r="836" spans="1:3" x14ac:dyDescent="0.2">
      <c r="A836">
        <v>831</v>
      </c>
      <c r="B836" s="1"/>
      <c r="C836" s="2"/>
    </row>
    <row r="837" spans="1:3" x14ac:dyDescent="0.2">
      <c r="A837">
        <v>832</v>
      </c>
      <c r="B837" s="1"/>
      <c r="C837" s="2"/>
    </row>
    <row r="838" spans="1:3" x14ac:dyDescent="0.2">
      <c r="A838">
        <v>833</v>
      </c>
      <c r="B838" s="1"/>
      <c r="C838" s="2"/>
    </row>
    <row r="839" spans="1:3" x14ac:dyDescent="0.2">
      <c r="A839">
        <v>834</v>
      </c>
      <c r="B839" s="1"/>
      <c r="C839" s="2"/>
    </row>
    <row r="840" spans="1:3" x14ac:dyDescent="0.2">
      <c r="A840">
        <v>835</v>
      </c>
      <c r="B840" s="1"/>
      <c r="C840" s="2"/>
    </row>
    <row r="841" spans="1:3" x14ac:dyDescent="0.2">
      <c r="A841">
        <v>836</v>
      </c>
      <c r="B841" s="1"/>
      <c r="C841" s="2"/>
    </row>
    <row r="842" spans="1:3" x14ac:dyDescent="0.2">
      <c r="A842">
        <v>837</v>
      </c>
      <c r="B842" s="1"/>
      <c r="C842" s="2"/>
    </row>
    <row r="843" spans="1:3" x14ac:dyDescent="0.2">
      <c r="A843">
        <v>838</v>
      </c>
      <c r="B843" s="1"/>
      <c r="C843" s="2"/>
    </row>
    <row r="844" spans="1:3" x14ac:dyDescent="0.2">
      <c r="A844">
        <v>839</v>
      </c>
      <c r="B844" s="1"/>
      <c r="C844" s="2"/>
    </row>
    <row r="845" spans="1:3" x14ac:dyDescent="0.2">
      <c r="A845">
        <v>840</v>
      </c>
      <c r="B845" s="1"/>
      <c r="C845" s="2"/>
    </row>
    <row r="846" spans="1:3" x14ac:dyDescent="0.2">
      <c r="A846">
        <v>841</v>
      </c>
      <c r="B846" s="1"/>
      <c r="C846" s="2"/>
    </row>
    <row r="847" spans="1:3" x14ac:dyDescent="0.2">
      <c r="A847">
        <v>842</v>
      </c>
      <c r="B847" s="1"/>
      <c r="C847" s="2"/>
    </row>
    <row r="848" spans="1:3" x14ac:dyDescent="0.2">
      <c r="A848">
        <v>843</v>
      </c>
      <c r="B848" s="1"/>
      <c r="C848" s="2"/>
    </row>
    <row r="849" spans="1:3" x14ac:dyDescent="0.2">
      <c r="A849">
        <v>844</v>
      </c>
      <c r="B849" s="1"/>
      <c r="C849" s="2"/>
    </row>
    <row r="850" spans="1:3" x14ac:dyDescent="0.2">
      <c r="A850">
        <v>845</v>
      </c>
      <c r="B850" s="1"/>
      <c r="C850" s="2"/>
    </row>
    <row r="851" spans="1:3" x14ac:dyDescent="0.2">
      <c r="A851">
        <v>846</v>
      </c>
      <c r="B851" s="1"/>
      <c r="C851" s="2"/>
    </row>
    <row r="852" spans="1:3" x14ac:dyDescent="0.2">
      <c r="A852">
        <v>847</v>
      </c>
      <c r="B852" s="1"/>
      <c r="C852" s="2"/>
    </row>
    <row r="853" spans="1:3" x14ac:dyDescent="0.2">
      <c r="A853">
        <v>848</v>
      </c>
      <c r="B853" s="1"/>
      <c r="C853" s="2"/>
    </row>
    <row r="854" spans="1:3" x14ac:dyDescent="0.2">
      <c r="A854">
        <v>849</v>
      </c>
      <c r="B854" s="1"/>
      <c r="C854" s="2"/>
    </row>
    <row r="855" spans="1:3" x14ac:dyDescent="0.2">
      <c r="A855">
        <v>850</v>
      </c>
      <c r="B855" s="1"/>
      <c r="C855" s="2"/>
    </row>
    <row r="856" spans="1:3" x14ac:dyDescent="0.2">
      <c r="A856">
        <v>851</v>
      </c>
      <c r="B856" s="1"/>
      <c r="C856" s="2"/>
    </row>
    <row r="857" spans="1:3" x14ac:dyDescent="0.2">
      <c r="A857">
        <v>852</v>
      </c>
      <c r="B857" s="1"/>
      <c r="C857" s="2"/>
    </row>
    <row r="858" spans="1:3" x14ac:dyDescent="0.2">
      <c r="A858">
        <v>853</v>
      </c>
      <c r="B858" s="1"/>
      <c r="C858" s="2"/>
    </row>
    <row r="859" spans="1:3" x14ac:dyDescent="0.2">
      <c r="A859">
        <v>854</v>
      </c>
      <c r="B859" s="1"/>
      <c r="C859" s="2"/>
    </row>
    <row r="860" spans="1:3" x14ac:dyDescent="0.2">
      <c r="A860">
        <v>855</v>
      </c>
      <c r="B860" s="1"/>
      <c r="C860" s="2"/>
    </row>
    <row r="861" spans="1:3" x14ac:dyDescent="0.2">
      <c r="A861">
        <v>856</v>
      </c>
      <c r="B861" s="1"/>
      <c r="C861" s="2"/>
    </row>
    <row r="862" spans="1:3" x14ac:dyDescent="0.2">
      <c r="A862">
        <v>857</v>
      </c>
      <c r="B862" s="1"/>
      <c r="C862" s="2"/>
    </row>
    <row r="863" spans="1:3" x14ac:dyDescent="0.2">
      <c r="A863">
        <v>858</v>
      </c>
      <c r="B863" s="1"/>
      <c r="C863" s="2"/>
    </row>
    <row r="864" spans="1:3" x14ac:dyDescent="0.2">
      <c r="A864">
        <v>859</v>
      </c>
      <c r="B864" s="1"/>
      <c r="C864" s="2"/>
    </row>
    <row r="865" spans="1:3" x14ac:dyDescent="0.2">
      <c r="A865">
        <v>860</v>
      </c>
      <c r="B865" s="1"/>
      <c r="C865" s="2"/>
    </row>
    <row r="866" spans="1:3" x14ac:dyDescent="0.2">
      <c r="A866">
        <v>861</v>
      </c>
      <c r="B866" s="1"/>
      <c r="C866" s="2"/>
    </row>
    <row r="867" spans="1:3" x14ac:dyDescent="0.2">
      <c r="A867">
        <v>862</v>
      </c>
      <c r="B867" s="1"/>
      <c r="C867" s="2"/>
    </row>
    <row r="868" spans="1:3" x14ac:dyDescent="0.2">
      <c r="A868">
        <v>863</v>
      </c>
      <c r="B868" s="1"/>
      <c r="C868" s="2"/>
    </row>
    <row r="869" spans="1:3" x14ac:dyDescent="0.2">
      <c r="A869">
        <v>864</v>
      </c>
      <c r="B869" s="1"/>
      <c r="C869" s="2"/>
    </row>
    <row r="870" spans="1:3" x14ac:dyDescent="0.2">
      <c r="A870">
        <v>865</v>
      </c>
      <c r="B870" s="1"/>
      <c r="C870" s="2"/>
    </row>
    <row r="871" spans="1:3" x14ac:dyDescent="0.2">
      <c r="A871">
        <v>866</v>
      </c>
      <c r="B871" s="1"/>
      <c r="C871" s="2"/>
    </row>
    <row r="872" spans="1:3" x14ac:dyDescent="0.2">
      <c r="A872">
        <v>867</v>
      </c>
      <c r="B872" s="1"/>
      <c r="C872" s="2"/>
    </row>
    <row r="873" spans="1:3" x14ac:dyDescent="0.2">
      <c r="A873">
        <v>868</v>
      </c>
      <c r="B873" s="1"/>
      <c r="C873" s="2"/>
    </row>
    <row r="874" spans="1:3" x14ac:dyDescent="0.2">
      <c r="A874">
        <v>869</v>
      </c>
      <c r="B874" s="1"/>
      <c r="C874" s="2"/>
    </row>
    <row r="875" spans="1:3" x14ac:dyDescent="0.2">
      <c r="A875">
        <v>870</v>
      </c>
      <c r="B875" s="1"/>
      <c r="C875" s="2"/>
    </row>
    <row r="876" spans="1:3" x14ac:dyDescent="0.2">
      <c r="A876">
        <v>871</v>
      </c>
      <c r="B876" s="1"/>
      <c r="C876" s="2"/>
    </row>
    <row r="877" spans="1:3" x14ac:dyDescent="0.2">
      <c r="A877">
        <v>872</v>
      </c>
      <c r="B877" s="1"/>
      <c r="C877" s="2"/>
    </row>
    <row r="878" spans="1:3" x14ac:dyDescent="0.2">
      <c r="A878">
        <v>873</v>
      </c>
      <c r="B878" s="1"/>
      <c r="C878" s="2"/>
    </row>
    <row r="879" spans="1:3" x14ac:dyDescent="0.2">
      <c r="A879">
        <v>874</v>
      </c>
      <c r="B879" s="1"/>
      <c r="C879" s="2"/>
    </row>
    <row r="880" spans="1:3" x14ac:dyDescent="0.2">
      <c r="A880">
        <v>875</v>
      </c>
      <c r="B880" s="1"/>
      <c r="C880" s="2"/>
    </row>
    <row r="881" spans="1:3" x14ac:dyDescent="0.2">
      <c r="A881">
        <v>876</v>
      </c>
      <c r="B881" s="1"/>
      <c r="C881" s="2"/>
    </row>
    <row r="882" spans="1:3" x14ac:dyDescent="0.2">
      <c r="A882">
        <v>877</v>
      </c>
      <c r="B882" s="1"/>
      <c r="C882" s="2"/>
    </row>
    <row r="883" spans="1:3" x14ac:dyDescent="0.2">
      <c r="A883">
        <v>878</v>
      </c>
      <c r="B883" s="1"/>
      <c r="C883" s="2"/>
    </row>
    <row r="884" spans="1:3" x14ac:dyDescent="0.2">
      <c r="A884">
        <v>879</v>
      </c>
      <c r="B884" s="1"/>
      <c r="C884" s="2"/>
    </row>
    <row r="885" spans="1:3" x14ac:dyDescent="0.2">
      <c r="A885">
        <v>880</v>
      </c>
      <c r="B885" s="1"/>
      <c r="C885" s="2"/>
    </row>
    <row r="886" spans="1:3" x14ac:dyDescent="0.2">
      <c r="A886">
        <v>881</v>
      </c>
      <c r="B886" s="1"/>
      <c r="C886" s="2"/>
    </row>
    <row r="887" spans="1:3" x14ac:dyDescent="0.2">
      <c r="A887">
        <v>882</v>
      </c>
      <c r="B887" s="1"/>
      <c r="C887" s="2"/>
    </row>
    <row r="888" spans="1:3" x14ac:dyDescent="0.2">
      <c r="A888">
        <v>883</v>
      </c>
      <c r="B888" s="1"/>
      <c r="C888" s="2"/>
    </row>
    <row r="889" spans="1:3" x14ac:dyDescent="0.2">
      <c r="A889">
        <v>884</v>
      </c>
      <c r="B889" s="1"/>
      <c r="C889" s="2"/>
    </row>
    <row r="890" spans="1:3" x14ac:dyDescent="0.2">
      <c r="A890">
        <v>885</v>
      </c>
      <c r="B890" s="1"/>
      <c r="C890" s="2"/>
    </row>
    <row r="891" spans="1:3" x14ac:dyDescent="0.2">
      <c r="A891">
        <v>886</v>
      </c>
      <c r="B891" s="1"/>
      <c r="C891" s="2"/>
    </row>
    <row r="892" spans="1:3" x14ac:dyDescent="0.2">
      <c r="A892">
        <v>887</v>
      </c>
      <c r="B892" s="1"/>
      <c r="C892" s="2"/>
    </row>
    <row r="893" spans="1:3" x14ac:dyDescent="0.2">
      <c r="A893">
        <v>888</v>
      </c>
      <c r="B893" s="1"/>
      <c r="C893" s="2"/>
    </row>
    <row r="894" spans="1:3" x14ac:dyDescent="0.2">
      <c r="A894">
        <v>889</v>
      </c>
      <c r="B894" s="1"/>
      <c r="C894" s="2"/>
    </row>
    <row r="895" spans="1:3" x14ac:dyDescent="0.2">
      <c r="A895">
        <v>890</v>
      </c>
      <c r="B895" s="1"/>
      <c r="C895" s="2"/>
    </row>
    <row r="896" spans="1:3" x14ac:dyDescent="0.2">
      <c r="A896">
        <v>891</v>
      </c>
      <c r="B896" s="1"/>
      <c r="C896" s="2"/>
    </row>
    <row r="897" spans="1:3" x14ac:dyDescent="0.2">
      <c r="A897">
        <v>892</v>
      </c>
      <c r="B897" s="1"/>
      <c r="C897" s="2"/>
    </row>
    <row r="898" spans="1:3" x14ac:dyDescent="0.2">
      <c r="A898">
        <v>893</v>
      </c>
      <c r="B898" s="1"/>
      <c r="C898" s="2"/>
    </row>
    <row r="899" spans="1:3" x14ac:dyDescent="0.2">
      <c r="A899">
        <v>894</v>
      </c>
      <c r="B899" s="1"/>
      <c r="C899" s="2"/>
    </row>
    <row r="900" spans="1:3" x14ac:dyDescent="0.2">
      <c r="A900">
        <v>895</v>
      </c>
      <c r="B900" s="1"/>
      <c r="C900" s="2"/>
    </row>
    <row r="901" spans="1:3" x14ac:dyDescent="0.2">
      <c r="A901">
        <v>896</v>
      </c>
      <c r="B901" s="1"/>
      <c r="C901" s="2"/>
    </row>
    <row r="902" spans="1:3" x14ac:dyDescent="0.2">
      <c r="A902">
        <v>897</v>
      </c>
      <c r="B902" s="1"/>
      <c r="C902" s="2"/>
    </row>
    <row r="903" spans="1:3" x14ac:dyDescent="0.2">
      <c r="A903">
        <v>898</v>
      </c>
      <c r="B903" s="1"/>
      <c r="C903" s="2"/>
    </row>
    <row r="904" spans="1:3" x14ac:dyDescent="0.2">
      <c r="A904">
        <v>899</v>
      </c>
      <c r="B904" s="1"/>
      <c r="C904" s="2"/>
    </row>
    <row r="905" spans="1:3" x14ac:dyDescent="0.2">
      <c r="A905">
        <v>900</v>
      </c>
      <c r="B905" s="1"/>
      <c r="C905" s="2"/>
    </row>
    <row r="906" spans="1:3" x14ac:dyDescent="0.2">
      <c r="A906">
        <v>901</v>
      </c>
      <c r="B906" s="1"/>
      <c r="C906" s="2"/>
    </row>
    <row r="907" spans="1:3" x14ac:dyDescent="0.2">
      <c r="A907">
        <v>902</v>
      </c>
      <c r="B907" s="1"/>
      <c r="C907" s="2"/>
    </row>
    <row r="908" spans="1:3" x14ac:dyDescent="0.2">
      <c r="A908">
        <v>903</v>
      </c>
      <c r="B908" s="1"/>
      <c r="C908" s="2"/>
    </row>
    <row r="909" spans="1:3" x14ac:dyDescent="0.2">
      <c r="A909">
        <v>904</v>
      </c>
      <c r="B909" s="1"/>
      <c r="C909" s="2"/>
    </row>
    <row r="910" spans="1:3" x14ac:dyDescent="0.2">
      <c r="A910">
        <v>905</v>
      </c>
      <c r="B910" s="1"/>
      <c r="C910" s="2"/>
    </row>
    <row r="911" spans="1:3" x14ac:dyDescent="0.2">
      <c r="A911">
        <v>906</v>
      </c>
      <c r="B911" s="1"/>
      <c r="C911" s="2"/>
    </row>
    <row r="912" spans="1:3" x14ac:dyDescent="0.2">
      <c r="A912">
        <v>907</v>
      </c>
      <c r="B912" s="1"/>
      <c r="C912" s="2"/>
    </row>
    <row r="913" spans="1:3" x14ac:dyDescent="0.2">
      <c r="A913">
        <v>908</v>
      </c>
      <c r="B913" s="1"/>
      <c r="C913" s="2"/>
    </row>
    <row r="914" spans="1:3" x14ac:dyDescent="0.2">
      <c r="A914">
        <v>909</v>
      </c>
      <c r="B914" s="1"/>
      <c r="C914" s="2"/>
    </row>
    <row r="915" spans="1:3" x14ac:dyDescent="0.2">
      <c r="A915">
        <v>910</v>
      </c>
      <c r="B915" s="1"/>
      <c r="C915" s="2"/>
    </row>
    <row r="916" spans="1:3" x14ac:dyDescent="0.2">
      <c r="A916">
        <v>911</v>
      </c>
      <c r="B916" s="1"/>
      <c r="C916" s="2"/>
    </row>
    <row r="917" spans="1:3" x14ac:dyDescent="0.2">
      <c r="A917">
        <v>912</v>
      </c>
      <c r="B917" s="1"/>
      <c r="C917" s="2"/>
    </row>
    <row r="918" spans="1:3" x14ac:dyDescent="0.2">
      <c r="A918">
        <v>913</v>
      </c>
      <c r="B918" s="1"/>
      <c r="C918" s="2"/>
    </row>
    <row r="919" spans="1:3" x14ac:dyDescent="0.2">
      <c r="A919">
        <v>914</v>
      </c>
      <c r="B919" s="1"/>
      <c r="C919" s="2"/>
    </row>
    <row r="920" spans="1:3" x14ac:dyDescent="0.2">
      <c r="A920">
        <v>915</v>
      </c>
      <c r="B920" s="1"/>
      <c r="C920" s="2"/>
    </row>
    <row r="921" spans="1:3" x14ac:dyDescent="0.2">
      <c r="A921">
        <v>916</v>
      </c>
      <c r="B921" s="1"/>
      <c r="C921" s="2"/>
    </row>
    <row r="922" spans="1:3" x14ac:dyDescent="0.2">
      <c r="A922">
        <v>917</v>
      </c>
      <c r="B922" s="1"/>
      <c r="C922" s="2"/>
    </row>
    <row r="923" spans="1:3" x14ac:dyDescent="0.2">
      <c r="A923">
        <v>918</v>
      </c>
      <c r="B923" s="1"/>
      <c r="C923" s="2"/>
    </row>
    <row r="924" spans="1:3" x14ac:dyDescent="0.2">
      <c r="A924">
        <v>919</v>
      </c>
      <c r="B924" s="1"/>
      <c r="C924" s="2"/>
    </row>
    <row r="925" spans="1:3" x14ac:dyDescent="0.2">
      <c r="A925">
        <v>920</v>
      </c>
      <c r="B925" s="1"/>
      <c r="C925" s="2"/>
    </row>
    <row r="926" spans="1:3" x14ac:dyDescent="0.2">
      <c r="A926">
        <v>921</v>
      </c>
      <c r="B926" s="1"/>
      <c r="C926" s="2"/>
    </row>
    <row r="927" spans="1:3" x14ac:dyDescent="0.2">
      <c r="A927">
        <v>922</v>
      </c>
      <c r="B927" s="1"/>
      <c r="C927" s="2"/>
    </row>
    <row r="928" spans="1:3" x14ac:dyDescent="0.2">
      <c r="A928">
        <v>923</v>
      </c>
      <c r="B928" s="1"/>
      <c r="C928" s="2"/>
    </row>
    <row r="929" spans="1:3" x14ac:dyDescent="0.2">
      <c r="A929">
        <v>924</v>
      </c>
      <c r="B929" s="1"/>
      <c r="C929" s="2"/>
    </row>
    <row r="930" spans="1:3" x14ac:dyDescent="0.2">
      <c r="A930">
        <v>925</v>
      </c>
      <c r="B930" s="1"/>
      <c r="C930" s="2"/>
    </row>
    <row r="931" spans="1:3" x14ac:dyDescent="0.2">
      <c r="A931">
        <v>926</v>
      </c>
      <c r="B931" s="1"/>
      <c r="C931" s="2"/>
    </row>
    <row r="932" spans="1:3" x14ac:dyDescent="0.2">
      <c r="A932">
        <v>927</v>
      </c>
      <c r="B932" s="1"/>
      <c r="C932" s="2"/>
    </row>
    <row r="933" spans="1:3" x14ac:dyDescent="0.2">
      <c r="A933">
        <v>928</v>
      </c>
      <c r="B933" s="1"/>
      <c r="C933" s="2"/>
    </row>
    <row r="934" spans="1:3" x14ac:dyDescent="0.2">
      <c r="A934">
        <v>929</v>
      </c>
      <c r="B934" s="1"/>
      <c r="C934" s="2"/>
    </row>
    <row r="935" spans="1:3" x14ac:dyDescent="0.2">
      <c r="A935">
        <v>930</v>
      </c>
      <c r="B935" s="1"/>
      <c r="C935" s="2"/>
    </row>
    <row r="936" spans="1:3" x14ac:dyDescent="0.2">
      <c r="A936">
        <v>931</v>
      </c>
      <c r="B936" s="1"/>
      <c r="C936" s="2"/>
    </row>
    <row r="937" spans="1:3" x14ac:dyDescent="0.2">
      <c r="A937">
        <v>932</v>
      </c>
      <c r="B937" s="1"/>
      <c r="C937" s="2"/>
    </row>
    <row r="938" spans="1:3" x14ac:dyDescent="0.2">
      <c r="A938">
        <v>933</v>
      </c>
      <c r="B938" s="1"/>
      <c r="C938" s="2"/>
    </row>
    <row r="939" spans="1:3" x14ac:dyDescent="0.2">
      <c r="A939">
        <v>934</v>
      </c>
      <c r="B939" s="1"/>
      <c r="C939" s="2"/>
    </row>
    <row r="940" spans="1:3" x14ac:dyDescent="0.2">
      <c r="A940">
        <v>935</v>
      </c>
      <c r="B940" s="1"/>
      <c r="C940" s="2"/>
    </row>
    <row r="941" spans="1:3" x14ac:dyDescent="0.2">
      <c r="A941">
        <v>936</v>
      </c>
      <c r="B941" s="1"/>
      <c r="C941" s="2"/>
    </row>
    <row r="942" spans="1:3" x14ac:dyDescent="0.2">
      <c r="A942">
        <v>937</v>
      </c>
      <c r="B942" s="1"/>
      <c r="C942" s="2"/>
    </row>
    <row r="943" spans="1:3" x14ac:dyDescent="0.2">
      <c r="A943">
        <v>938</v>
      </c>
      <c r="B943" s="1"/>
      <c r="C943" s="2"/>
    </row>
    <row r="944" spans="1:3" x14ac:dyDescent="0.2">
      <c r="A944">
        <v>939</v>
      </c>
      <c r="B944" s="1"/>
      <c r="C944" s="2"/>
    </row>
    <row r="945" spans="1:3" x14ac:dyDescent="0.2">
      <c r="A945">
        <v>940</v>
      </c>
      <c r="B945" s="1"/>
      <c r="C945" s="2"/>
    </row>
    <row r="946" spans="1:3" x14ac:dyDescent="0.2">
      <c r="A946">
        <v>941</v>
      </c>
      <c r="B946" s="1"/>
      <c r="C946" s="2"/>
    </row>
    <row r="947" spans="1:3" x14ac:dyDescent="0.2">
      <c r="A947">
        <v>942</v>
      </c>
      <c r="B947" s="1"/>
      <c r="C947" s="2"/>
    </row>
    <row r="948" spans="1:3" x14ac:dyDescent="0.2">
      <c r="A948">
        <v>943</v>
      </c>
      <c r="B948" s="1"/>
      <c r="C948" s="2"/>
    </row>
    <row r="949" spans="1:3" x14ac:dyDescent="0.2">
      <c r="A949">
        <v>944</v>
      </c>
      <c r="B949" s="1"/>
      <c r="C949" s="2"/>
    </row>
    <row r="950" spans="1:3" x14ac:dyDescent="0.2">
      <c r="A950">
        <v>945</v>
      </c>
      <c r="B950" s="1"/>
      <c r="C950" s="2"/>
    </row>
    <row r="951" spans="1:3" x14ac:dyDescent="0.2">
      <c r="A951">
        <v>946</v>
      </c>
      <c r="B951" s="1"/>
      <c r="C951" s="2"/>
    </row>
    <row r="952" spans="1:3" x14ac:dyDescent="0.2">
      <c r="A952">
        <v>947</v>
      </c>
      <c r="B952" s="1"/>
      <c r="C952" s="2"/>
    </row>
    <row r="953" spans="1:3" x14ac:dyDescent="0.2">
      <c r="A953">
        <v>948</v>
      </c>
      <c r="B953" s="1"/>
      <c r="C953" s="2"/>
    </row>
    <row r="954" spans="1:3" x14ac:dyDescent="0.2">
      <c r="A954">
        <v>949</v>
      </c>
      <c r="B954" s="1"/>
      <c r="C954" s="2"/>
    </row>
    <row r="955" spans="1:3" x14ac:dyDescent="0.2">
      <c r="A955">
        <v>950</v>
      </c>
      <c r="B955" s="1"/>
      <c r="C955" s="2"/>
    </row>
    <row r="956" spans="1:3" x14ac:dyDescent="0.2">
      <c r="A956">
        <v>951</v>
      </c>
      <c r="B956" s="1"/>
      <c r="C956" s="2"/>
    </row>
    <row r="957" spans="1:3" x14ac:dyDescent="0.2">
      <c r="A957">
        <v>952</v>
      </c>
      <c r="B957" s="1"/>
      <c r="C957" s="2"/>
    </row>
    <row r="958" spans="1:3" x14ac:dyDescent="0.2">
      <c r="A958">
        <v>953</v>
      </c>
      <c r="B958" s="1"/>
      <c r="C958" s="2"/>
    </row>
    <row r="959" spans="1:3" x14ac:dyDescent="0.2">
      <c r="A959">
        <v>954</v>
      </c>
      <c r="B959" s="1"/>
      <c r="C959" s="2"/>
    </row>
    <row r="960" spans="1:3" x14ac:dyDescent="0.2">
      <c r="A960">
        <v>955</v>
      </c>
      <c r="B960" s="1"/>
      <c r="C960" s="2"/>
    </row>
    <row r="961" spans="1:3" x14ac:dyDescent="0.2">
      <c r="A961">
        <v>956</v>
      </c>
      <c r="B961" s="1"/>
      <c r="C961" s="2"/>
    </row>
    <row r="962" spans="1:3" x14ac:dyDescent="0.2">
      <c r="A962">
        <v>957</v>
      </c>
      <c r="B962" s="1"/>
      <c r="C962" s="2"/>
    </row>
    <row r="963" spans="1:3" x14ac:dyDescent="0.2">
      <c r="A963">
        <v>958</v>
      </c>
      <c r="B963" s="1"/>
      <c r="C963" s="2"/>
    </row>
    <row r="964" spans="1:3" x14ac:dyDescent="0.2">
      <c r="A964">
        <v>959</v>
      </c>
      <c r="B964" s="1"/>
      <c r="C964" s="2"/>
    </row>
    <row r="965" spans="1:3" x14ac:dyDescent="0.2">
      <c r="A965">
        <v>960</v>
      </c>
      <c r="B965" s="1"/>
      <c r="C965" s="2"/>
    </row>
    <row r="966" spans="1:3" x14ac:dyDescent="0.2">
      <c r="A966">
        <v>961</v>
      </c>
      <c r="B966" s="1"/>
      <c r="C966" s="2"/>
    </row>
    <row r="967" spans="1:3" x14ac:dyDescent="0.2">
      <c r="A967">
        <v>962</v>
      </c>
      <c r="B967" s="1"/>
      <c r="C967" s="2"/>
    </row>
    <row r="968" spans="1:3" x14ac:dyDescent="0.2">
      <c r="A968">
        <v>963</v>
      </c>
      <c r="B968" s="1"/>
      <c r="C968" s="2"/>
    </row>
    <row r="969" spans="1:3" x14ac:dyDescent="0.2">
      <c r="A969">
        <v>964</v>
      </c>
      <c r="B969" s="1"/>
      <c r="C969" s="2"/>
    </row>
    <row r="970" spans="1:3" x14ac:dyDescent="0.2">
      <c r="A970">
        <v>965</v>
      </c>
      <c r="B970" s="1"/>
      <c r="C970" s="2"/>
    </row>
    <row r="971" spans="1:3" x14ac:dyDescent="0.2">
      <c r="A971">
        <v>966</v>
      </c>
      <c r="B971" s="1"/>
      <c r="C971" s="2"/>
    </row>
    <row r="972" spans="1:3" x14ac:dyDescent="0.2">
      <c r="A972">
        <v>967</v>
      </c>
      <c r="B972" s="1"/>
      <c r="C972" s="2"/>
    </row>
    <row r="973" spans="1:3" x14ac:dyDescent="0.2">
      <c r="A973">
        <v>968</v>
      </c>
      <c r="B973" s="1"/>
      <c r="C973" s="2"/>
    </row>
    <row r="974" spans="1:3" x14ac:dyDescent="0.2">
      <c r="A974">
        <v>969</v>
      </c>
      <c r="B974" s="1"/>
      <c r="C974" s="2"/>
    </row>
    <row r="975" spans="1:3" x14ac:dyDescent="0.2">
      <c r="A975">
        <v>970</v>
      </c>
      <c r="B975" s="1"/>
      <c r="C975" s="2"/>
    </row>
    <row r="976" spans="1:3" x14ac:dyDescent="0.2">
      <c r="A976">
        <v>971</v>
      </c>
      <c r="B976" s="1"/>
      <c r="C976" s="2"/>
    </row>
    <row r="977" spans="1:3" x14ac:dyDescent="0.2">
      <c r="A977">
        <v>972</v>
      </c>
      <c r="B977" s="1"/>
      <c r="C977" s="2"/>
    </row>
    <row r="978" spans="1:3" x14ac:dyDescent="0.2">
      <c r="A978">
        <v>973</v>
      </c>
      <c r="B978" s="1"/>
      <c r="C978" s="2"/>
    </row>
    <row r="979" spans="1:3" x14ac:dyDescent="0.2">
      <c r="A979">
        <v>974</v>
      </c>
      <c r="B979" s="1"/>
      <c r="C979" s="2"/>
    </row>
    <row r="980" spans="1:3" x14ac:dyDescent="0.2">
      <c r="A980">
        <v>975</v>
      </c>
      <c r="B980" s="1"/>
      <c r="C980" s="2"/>
    </row>
    <row r="981" spans="1:3" x14ac:dyDescent="0.2">
      <c r="A981">
        <v>976</v>
      </c>
      <c r="B981" s="1"/>
      <c r="C981" s="2"/>
    </row>
    <row r="982" spans="1:3" x14ac:dyDescent="0.2">
      <c r="A982">
        <v>977</v>
      </c>
      <c r="B982" s="1"/>
      <c r="C982" s="2"/>
    </row>
    <row r="983" spans="1:3" x14ac:dyDescent="0.2">
      <c r="A983">
        <v>978</v>
      </c>
      <c r="B983" s="1"/>
      <c r="C983" s="2"/>
    </row>
    <row r="984" spans="1:3" x14ac:dyDescent="0.2">
      <c r="A984">
        <v>979</v>
      </c>
      <c r="B984" s="1"/>
      <c r="C984" s="2"/>
    </row>
    <row r="985" spans="1:3" x14ac:dyDescent="0.2">
      <c r="A985">
        <v>980</v>
      </c>
      <c r="B985" s="1"/>
      <c r="C985" s="2"/>
    </row>
    <row r="986" spans="1:3" x14ac:dyDescent="0.2">
      <c r="A986">
        <v>981</v>
      </c>
      <c r="B986" s="1"/>
      <c r="C986" s="2"/>
    </row>
    <row r="987" spans="1:3" x14ac:dyDescent="0.2">
      <c r="A987">
        <v>982</v>
      </c>
      <c r="B987" s="1"/>
      <c r="C987" s="2"/>
    </row>
    <row r="988" spans="1:3" x14ac:dyDescent="0.2">
      <c r="A988">
        <v>983</v>
      </c>
      <c r="B988" s="1"/>
      <c r="C988" s="2"/>
    </row>
    <row r="989" spans="1:3" x14ac:dyDescent="0.2">
      <c r="A989">
        <v>984</v>
      </c>
      <c r="B989" s="1"/>
      <c r="C989" s="2"/>
    </row>
    <row r="990" spans="1:3" x14ac:dyDescent="0.2">
      <c r="A990">
        <v>985</v>
      </c>
      <c r="B990" s="1"/>
      <c r="C990" s="2"/>
    </row>
    <row r="991" spans="1:3" x14ac:dyDescent="0.2">
      <c r="A991">
        <v>986</v>
      </c>
      <c r="B991" s="1"/>
      <c r="C991" s="2"/>
    </row>
    <row r="992" spans="1:3" x14ac:dyDescent="0.2">
      <c r="A992">
        <v>987</v>
      </c>
      <c r="B992" s="1"/>
      <c r="C992" s="2"/>
    </row>
    <row r="993" spans="1:3" x14ac:dyDescent="0.2">
      <c r="A993">
        <v>988</v>
      </c>
      <c r="B993" s="1"/>
      <c r="C993" s="2"/>
    </row>
    <row r="994" spans="1:3" x14ac:dyDescent="0.2">
      <c r="A994">
        <v>989</v>
      </c>
      <c r="B994" s="1"/>
      <c r="C994" s="2"/>
    </row>
    <row r="995" spans="1:3" x14ac:dyDescent="0.2">
      <c r="A995">
        <v>990</v>
      </c>
      <c r="B995" s="1"/>
      <c r="C995" s="2"/>
    </row>
    <row r="996" spans="1:3" x14ac:dyDescent="0.2">
      <c r="A996">
        <v>991</v>
      </c>
      <c r="B996" s="1"/>
      <c r="C996" s="2"/>
    </row>
    <row r="997" spans="1:3" x14ac:dyDescent="0.2">
      <c r="A997">
        <v>992</v>
      </c>
      <c r="B997" s="1"/>
      <c r="C997" s="2"/>
    </row>
    <row r="998" spans="1:3" x14ac:dyDescent="0.2">
      <c r="A998">
        <v>993</v>
      </c>
      <c r="B998" s="1"/>
      <c r="C998" s="2"/>
    </row>
    <row r="999" spans="1:3" x14ac:dyDescent="0.2">
      <c r="A999">
        <v>994</v>
      </c>
      <c r="B999" s="1"/>
      <c r="C999" s="2"/>
    </row>
    <row r="1000" spans="1:3" x14ac:dyDescent="0.2">
      <c r="A1000">
        <v>995</v>
      </c>
      <c r="B1000" s="1"/>
      <c r="C1000" s="2"/>
    </row>
    <row r="1001" spans="1:3" x14ac:dyDescent="0.2">
      <c r="A1001">
        <v>996</v>
      </c>
      <c r="B1001" s="1"/>
      <c r="C1001" s="2"/>
    </row>
    <row r="1002" spans="1:3" x14ac:dyDescent="0.2">
      <c r="A1002">
        <v>997</v>
      </c>
      <c r="B1002" s="1"/>
      <c r="C1002" s="2"/>
    </row>
    <row r="1003" spans="1:3" x14ac:dyDescent="0.2">
      <c r="A1003">
        <v>998</v>
      </c>
      <c r="B1003" s="1"/>
      <c r="C1003" s="2"/>
    </row>
    <row r="1004" spans="1:3" x14ac:dyDescent="0.2">
      <c r="A1004">
        <v>999</v>
      </c>
      <c r="B1004" s="1"/>
      <c r="C1004" s="2"/>
    </row>
    <row r="1005" spans="1:3" x14ac:dyDescent="0.2">
      <c r="A1005">
        <v>1000</v>
      </c>
      <c r="B1005" s="1"/>
      <c r="C1005" s="2"/>
    </row>
    <row r="1006" spans="1:3" x14ac:dyDescent="0.2">
      <c r="A1006">
        <v>1001</v>
      </c>
      <c r="B1006" s="1"/>
      <c r="C1006" s="2"/>
    </row>
    <row r="1007" spans="1:3" x14ac:dyDescent="0.2">
      <c r="A1007">
        <v>1002</v>
      </c>
      <c r="B1007" s="1"/>
      <c r="C1007" s="2"/>
    </row>
    <row r="1008" spans="1:3" x14ac:dyDescent="0.2">
      <c r="A1008">
        <v>1003</v>
      </c>
      <c r="B1008" s="1"/>
      <c r="C1008" s="2"/>
    </row>
    <row r="1009" spans="1:3" x14ac:dyDescent="0.2">
      <c r="A1009">
        <v>1004</v>
      </c>
      <c r="B1009" s="1"/>
      <c r="C1009" s="2"/>
    </row>
    <row r="1010" spans="1:3" x14ac:dyDescent="0.2">
      <c r="A1010">
        <v>1005</v>
      </c>
      <c r="B1010" s="1"/>
      <c r="C1010" s="2"/>
    </row>
    <row r="1011" spans="1:3" x14ac:dyDescent="0.2">
      <c r="A1011">
        <v>1006</v>
      </c>
      <c r="B1011" s="1"/>
      <c r="C1011" s="2"/>
    </row>
    <row r="1012" spans="1:3" x14ac:dyDescent="0.2">
      <c r="A1012">
        <v>1007</v>
      </c>
      <c r="B1012" s="1"/>
      <c r="C1012" s="2"/>
    </row>
    <row r="1013" spans="1:3" x14ac:dyDescent="0.2">
      <c r="A1013">
        <v>1008</v>
      </c>
      <c r="B1013" s="1"/>
      <c r="C1013" s="2"/>
    </row>
    <row r="1014" spans="1:3" x14ac:dyDescent="0.2">
      <c r="A1014">
        <v>1009</v>
      </c>
      <c r="B1014" s="1"/>
      <c r="C1014" s="2"/>
    </row>
    <row r="1015" spans="1:3" x14ac:dyDescent="0.2">
      <c r="A1015">
        <v>1010</v>
      </c>
      <c r="B1015" s="1"/>
      <c r="C1015" s="2"/>
    </row>
    <row r="1016" spans="1:3" x14ac:dyDescent="0.2">
      <c r="A1016">
        <v>1011</v>
      </c>
      <c r="B1016" s="1"/>
      <c r="C1016" s="2"/>
    </row>
    <row r="1017" spans="1:3" x14ac:dyDescent="0.2">
      <c r="A1017">
        <v>1012</v>
      </c>
      <c r="B1017" s="1"/>
      <c r="C1017" s="2"/>
    </row>
    <row r="1018" spans="1:3" x14ac:dyDescent="0.2">
      <c r="A1018">
        <v>1013</v>
      </c>
      <c r="B1018" s="1"/>
      <c r="C1018" s="2"/>
    </row>
    <row r="1019" spans="1:3" x14ac:dyDescent="0.2">
      <c r="A1019">
        <v>1014</v>
      </c>
      <c r="B1019" s="1"/>
      <c r="C1019" s="2"/>
    </row>
    <row r="1020" spans="1:3" x14ac:dyDescent="0.2">
      <c r="A1020">
        <v>1015</v>
      </c>
      <c r="B1020" s="1"/>
      <c r="C1020" s="2"/>
    </row>
    <row r="1021" spans="1:3" x14ac:dyDescent="0.2">
      <c r="A1021">
        <v>1016</v>
      </c>
      <c r="B1021" s="1"/>
      <c r="C1021" s="2"/>
    </row>
    <row r="1022" spans="1:3" x14ac:dyDescent="0.2">
      <c r="A1022">
        <v>1017</v>
      </c>
      <c r="B1022" s="1"/>
      <c r="C1022" s="2"/>
    </row>
    <row r="1023" spans="1:3" x14ac:dyDescent="0.2">
      <c r="A1023">
        <v>1018</v>
      </c>
      <c r="B1023" s="1"/>
      <c r="C1023" s="2"/>
    </row>
    <row r="1024" spans="1:3" x14ac:dyDescent="0.2">
      <c r="A1024">
        <v>1019</v>
      </c>
      <c r="B1024" s="1"/>
      <c r="C1024" s="2"/>
    </row>
    <row r="1025" spans="1:3" x14ac:dyDescent="0.2">
      <c r="A1025">
        <v>1020</v>
      </c>
      <c r="B1025" s="1"/>
      <c r="C1025" s="2"/>
    </row>
    <row r="1026" spans="1:3" x14ac:dyDescent="0.2">
      <c r="A1026">
        <v>1021</v>
      </c>
      <c r="B1026" s="1"/>
      <c r="C1026" s="2"/>
    </row>
    <row r="1027" spans="1:3" x14ac:dyDescent="0.2">
      <c r="A1027">
        <v>1022</v>
      </c>
      <c r="B1027" s="1"/>
      <c r="C1027" s="2"/>
    </row>
    <row r="1028" spans="1:3" x14ac:dyDescent="0.2">
      <c r="A1028">
        <v>1023</v>
      </c>
      <c r="B1028" s="1"/>
      <c r="C1028" s="2"/>
    </row>
    <row r="1029" spans="1:3" x14ac:dyDescent="0.2">
      <c r="A1029">
        <v>1024</v>
      </c>
      <c r="B1029" s="1"/>
      <c r="C1029" s="2"/>
    </row>
    <row r="1030" spans="1:3" x14ac:dyDescent="0.2">
      <c r="A1030">
        <v>1025</v>
      </c>
      <c r="B1030" s="1"/>
      <c r="C1030" s="2"/>
    </row>
    <row r="1031" spans="1:3" x14ac:dyDescent="0.2">
      <c r="A1031">
        <v>1026</v>
      </c>
      <c r="B1031" s="1"/>
      <c r="C1031" s="2"/>
    </row>
    <row r="1032" spans="1:3" x14ac:dyDescent="0.2">
      <c r="A1032">
        <v>1027</v>
      </c>
      <c r="B1032" s="1"/>
      <c r="C1032" s="2"/>
    </row>
    <row r="1033" spans="1:3" x14ac:dyDescent="0.2">
      <c r="A1033">
        <v>1028</v>
      </c>
      <c r="B1033" s="1"/>
      <c r="C1033" s="2"/>
    </row>
    <row r="1034" spans="1:3" x14ac:dyDescent="0.2">
      <c r="A1034">
        <v>1029</v>
      </c>
      <c r="B1034" s="1"/>
      <c r="C1034" s="2"/>
    </row>
    <row r="1035" spans="1:3" x14ac:dyDescent="0.2">
      <c r="A1035">
        <v>1030</v>
      </c>
      <c r="B1035" s="1"/>
      <c r="C1035" s="2"/>
    </row>
    <row r="1036" spans="1:3" x14ac:dyDescent="0.2">
      <c r="A1036">
        <v>1031</v>
      </c>
      <c r="B1036" s="1"/>
      <c r="C1036" s="2"/>
    </row>
    <row r="1037" spans="1:3" x14ac:dyDescent="0.2">
      <c r="A1037">
        <v>1032</v>
      </c>
      <c r="B1037" s="1"/>
      <c r="C1037" s="2"/>
    </row>
    <row r="1038" spans="1:3" x14ac:dyDescent="0.2">
      <c r="A1038">
        <v>1033</v>
      </c>
      <c r="B1038" s="1"/>
      <c r="C1038" s="2"/>
    </row>
    <row r="1039" spans="1:3" x14ac:dyDescent="0.2">
      <c r="A1039">
        <v>1034</v>
      </c>
      <c r="B1039" s="1"/>
      <c r="C1039" s="2"/>
    </row>
    <row r="1040" spans="1:3" x14ac:dyDescent="0.2">
      <c r="A1040">
        <v>1035</v>
      </c>
      <c r="B1040" s="1"/>
      <c r="C1040" s="2"/>
    </row>
    <row r="1041" spans="1:3" x14ac:dyDescent="0.2">
      <c r="A1041">
        <v>1036</v>
      </c>
      <c r="B1041" s="1"/>
      <c r="C1041" s="2"/>
    </row>
    <row r="1042" spans="1:3" x14ac:dyDescent="0.2">
      <c r="A1042">
        <v>1037</v>
      </c>
      <c r="B1042" s="1"/>
      <c r="C1042" s="2"/>
    </row>
    <row r="1043" spans="1:3" x14ac:dyDescent="0.2">
      <c r="A1043">
        <v>1038</v>
      </c>
      <c r="B1043" s="1"/>
      <c r="C1043" s="2"/>
    </row>
    <row r="1044" spans="1:3" x14ac:dyDescent="0.2">
      <c r="A1044">
        <v>1039</v>
      </c>
      <c r="B1044" s="1"/>
      <c r="C1044" s="2"/>
    </row>
    <row r="1045" spans="1:3" x14ac:dyDescent="0.2">
      <c r="A1045">
        <v>1040</v>
      </c>
      <c r="B1045" s="1"/>
      <c r="C1045" s="2"/>
    </row>
    <row r="1046" spans="1:3" x14ac:dyDescent="0.2">
      <c r="A1046">
        <v>1041</v>
      </c>
      <c r="B1046" s="1"/>
      <c r="C1046" s="2"/>
    </row>
    <row r="1047" spans="1:3" x14ac:dyDescent="0.2">
      <c r="A1047">
        <v>1042</v>
      </c>
      <c r="B1047" s="1"/>
      <c r="C1047" s="2"/>
    </row>
    <row r="1048" spans="1:3" x14ac:dyDescent="0.2">
      <c r="A1048">
        <v>1043</v>
      </c>
      <c r="B1048" s="1"/>
      <c r="C1048" s="2"/>
    </row>
    <row r="1049" spans="1:3" x14ac:dyDescent="0.2">
      <c r="A1049">
        <v>1044</v>
      </c>
      <c r="B1049" s="1"/>
      <c r="C1049" s="2"/>
    </row>
    <row r="1050" spans="1:3" x14ac:dyDescent="0.2">
      <c r="A1050">
        <v>1045</v>
      </c>
      <c r="B1050" s="1"/>
      <c r="C1050" s="2"/>
    </row>
    <row r="1051" spans="1:3" x14ac:dyDescent="0.2">
      <c r="A1051">
        <v>1046</v>
      </c>
      <c r="B1051" s="1"/>
      <c r="C1051" s="2"/>
    </row>
    <row r="1052" spans="1:3" x14ac:dyDescent="0.2">
      <c r="A1052">
        <v>1047</v>
      </c>
      <c r="B1052" s="1"/>
      <c r="C1052" s="2"/>
    </row>
    <row r="1053" spans="1:3" x14ac:dyDescent="0.2">
      <c r="A1053">
        <v>1048</v>
      </c>
      <c r="B1053" s="1"/>
      <c r="C1053" s="2"/>
    </row>
    <row r="1054" spans="1:3" x14ac:dyDescent="0.2">
      <c r="A1054">
        <v>1049</v>
      </c>
      <c r="B1054" s="1"/>
      <c r="C1054" s="2"/>
    </row>
    <row r="1055" spans="1:3" x14ac:dyDescent="0.2">
      <c r="A1055">
        <v>1050</v>
      </c>
      <c r="B1055" s="1"/>
      <c r="C1055" s="2"/>
    </row>
    <row r="1056" spans="1:3" x14ac:dyDescent="0.2">
      <c r="A1056">
        <v>1051</v>
      </c>
      <c r="B1056" s="1"/>
      <c r="C1056" s="2"/>
    </row>
    <row r="1057" spans="1:3" x14ac:dyDescent="0.2">
      <c r="A1057">
        <v>1052</v>
      </c>
      <c r="B1057" s="1"/>
      <c r="C1057" s="2"/>
    </row>
    <row r="1058" spans="1:3" x14ac:dyDescent="0.2">
      <c r="A1058">
        <v>1053</v>
      </c>
      <c r="B1058" s="1"/>
      <c r="C1058" s="2"/>
    </row>
    <row r="1059" spans="1:3" x14ac:dyDescent="0.2">
      <c r="A1059">
        <v>1054</v>
      </c>
      <c r="B1059" s="1"/>
      <c r="C1059" s="2"/>
    </row>
    <row r="1060" spans="1:3" x14ac:dyDescent="0.2">
      <c r="A1060">
        <v>1055</v>
      </c>
      <c r="B1060" s="1"/>
      <c r="C1060" s="2"/>
    </row>
    <row r="1061" spans="1:3" x14ac:dyDescent="0.2">
      <c r="A1061">
        <v>1056</v>
      </c>
      <c r="B1061" s="1"/>
      <c r="C1061" s="2"/>
    </row>
    <row r="1062" spans="1:3" x14ac:dyDescent="0.2">
      <c r="A1062">
        <v>1057</v>
      </c>
      <c r="B1062" s="1"/>
      <c r="C1062" s="2"/>
    </row>
    <row r="1063" spans="1:3" x14ac:dyDescent="0.2">
      <c r="A1063">
        <v>1058</v>
      </c>
      <c r="B1063" s="1"/>
      <c r="C1063" s="2"/>
    </row>
    <row r="1064" spans="1:3" x14ac:dyDescent="0.2">
      <c r="A1064">
        <v>1059</v>
      </c>
      <c r="B1064" s="1"/>
      <c r="C1064" s="2"/>
    </row>
    <row r="1065" spans="1:3" x14ac:dyDescent="0.2">
      <c r="A1065">
        <v>1060</v>
      </c>
      <c r="B1065" s="1"/>
      <c r="C1065" s="2"/>
    </row>
    <row r="1066" spans="1:3" x14ac:dyDescent="0.2">
      <c r="A1066">
        <v>1061</v>
      </c>
      <c r="B1066" s="1"/>
      <c r="C1066" s="2"/>
    </row>
    <row r="1067" spans="1:3" x14ac:dyDescent="0.2">
      <c r="A1067">
        <v>1062</v>
      </c>
      <c r="B1067" s="1"/>
      <c r="C1067" s="2"/>
    </row>
    <row r="1068" spans="1:3" x14ac:dyDescent="0.2">
      <c r="A1068">
        <v>1063</v>
      </c>
      <c r="B1068" s="1"/>
      <c r="C1068" s="2"/>
    </row>
    <row r="1069" spans="1:3" x14ac:dyDescent="0.2">
      <c r="A1069">
        <v>1064</v>
      </c>
      <c r="B1069" s="1"/>
      <c r="C1069" s="2"/>
    </row>
    <row r="1070" spans="1:3" x14ac:dyDescent="0.2">
      <c r="A1070">
        <v>1065</v>
      </c>
      <c r="B1070" s="1"/>
      <c r="C1070" s="2"/>
    </row>
    <row r="1071" spans="1:3" x14ac:dyDescent="0.2">
      <c r="A1071">
        <v>1066</v>
      </c>
      <c r="B1071" s="1"/>
      <c r="C1071" s="2"/>
    </row>
    <row r="1072" spans="1:3" x14ac:dyDescent="0.2">
      <c r="A1072">
        <v>1067</v>
      </c>
      <c r="B1072" s="1"/>
      <c r="C1072" s="2"/>
    </row>
    <row r="1073" spans="1:3" x14ac:dyDescent="0.2">
      <c r="A1073">
        <v>1068</v>
      </c>
      <c r="B1073" s="1"/>
      <c r="C1073" s="2"/>
    </row>
    <row r="1074" spans="1:3" x14ac:dyDescent="0.2">
      <c r="A1074">
        <v>1069</v>
      </c>
      <c r="B1074" s="1"/>
      <c r="C1074" s="2"/>
    </row>
    <row r="1075" spans="1:3" x14ac:dyDescent="0.2">
      <c r="A1075">
        <v>1070</v>
      </c>
      <c r="B1075" s="1"/>
      <c r="C1075" s="2"/>
    </row>
    <row r="1076" spans="1:3" x14ac:dyDescent="0.2">
      <c r="A1076">
        <v>1071</v>
      </c>
      <c r="B1076" s="1"/>
      <c r="C1076" s="2"/>
    </row>
    <row r="1077" spans="1:3" x14ac:dyDescent="0.2">
      <c r="A1077">
        <v>1072</v>
      </c>
      <c r="B1077" s="1"/>
      <c r="C1077" s="2"/>
    </row>
    <row r="1078" spans="1:3" x14ac:dyDescent="0.2">
      <c r="A1078">
        <v>1073</v>
      </c>
      <c r="B1078" s="1"/>
      <c r="C1078" s="2"/>
    </row>
    <row r="1079" spans="1:3" x14ac:dyDescent="0.2">
      <c r="A1079">
        <v>1074</v>
      </c>
      <c r="B1079" s="1"/>
      <c r="C1079" s="2"/>
    </row>
    <row r="1080" spans="1:3" x14ac:dyDescent="0.2">
      <c r="A1080">
        <v>1075</v>
      </c>
      <c r="B1080" s="1"/>
      <c r="C1080" s="2"/>
    </row>
    <row r="1081" spans="1:3" x14ac:dyDescent="0.2">
      <c r="A1081">
        <v>1076</v>
      </c>
      <c r="B1081" s="1"/>
      <c r="C1081" s="2"/>
    </row>
    <row r="1082" spans="1:3" x14ac:dyDescent="0.2">
      <c r="A1082">
        <v>1077</v>
      </c>
      <c r="B1082" s="1"/>
      <c r="C1082" s="2"/>
    </row>
    <row r="1083" spans="1:3" x14ac:dyDescent="0.2">
      <c r="A1083">
        <v>1078</v>
      </c>
      <c r="B1083" s="1"/>
      <c r="C1083" s="2"/>
    </row>
    <row r="1084" spans="1:3" x14ac:dyDescent="0.2">
      <c r="A1084">
        <v>1079</v>
      </c>
      <c r="B1084" s="1"/>
      <c r="C1084" s="2"/>
    </row>
    <row r="1085" spans="1:3" x14ac:dyDescent="0.2">
      <c r="A1085">
        <v>1080</v>
      </c>
      <c r="B1085" s="1"/>
      <c r="C1085" s="2"/>
    </row>
    <row r="1086" spans="1:3" x14ac:dyDescent="0.2">
      <c r="A1086">
        <v>1081</v>
      </c>
      <c r="B1086" s="1"/>
      <c r="C1086" s="2"/>
    </row>
    <row r="1087" spans="1:3" x14ac:dyDescent="0.2">
      <c r="A1087">
        <v>1082</v>
      </c>
      <c r="B1087" s="1"/>
      <c r="C1087" s="2"/>
    </row>
    <row r="1088" spans="1:3" x14ac:dyDescent="0.2">
      <c r="A1088">
        <v>1083</v>
      </c>
      <c r="B1088" s="1"/>
      <c r="C1088" s="2"/>
    </row>
    <row r="1089" spans="1:3" x14ac:dyDescent="0.2">
      <c r="A1089">
        <v>1084</v>
      </c>
      <c r="B1089" s="1"/>
      <c r="C1089" s="2"/>
    </row>
    <row r="1090" spans="1:3" x14ac:dyDescent="0.2">
      <c r="A1090">
        <v>1085</v>
      </c>
      <c r="B1090" s="1"/>
      <c r="C1090" s="2"/>
    </row>
    <row r="1091" spans="1:3" x14ac:dyDescent="0.2">
      <c r="A1091">
        <v>1086</v>
      </c>
      <c r="B1091" s="1"/>
      <c r="C1091" s="2"/>
    </row>
    <row r="1092" spans="1:3" x14ac:dyDescent="0.2">
      <c r="A1092">
        <v>1087</v>
      </c>
      <c r="B1092" s="1"/>
      <c r="C1092" s="2"/>
    </row>
    <row r="1093" spans="1:3" x14ac:dyDescent="0.2">
      <c r="A1093">
        <v>1088</v>
      </c>
      <c r="B1093" s="1"/>
      <c r="C1093" s="2"/>
    </row>
    <row r="1094" spans="1:3" x14ac:dyDescent="0.2">
      <c r="A1094">
        <v>1089</v>
      </c>
      <c r="B1094" s="1"/>
      <c r="C1094" s="2"/>
    </row>
    <row r="1095" spans="1:3" x14ac:dyDescent="0.2">
      <c r="A1095">
        <v>1090</v>
      </c>
      <c r="B1095" s="1"/>
      <c r="C1095" s="2"/>
    </row>
    <row r="1096" spans="1:3" x14ac:dyDescent="0.2">
      <c r="A1096">
        <v>1091</v>
      </c>
      <c r="B1096" s="1"/>
      <c r="C1096" s="2"/>
    </row>
    <row r="1097" spans="1:3" x14ac:dyDescent="0.2">
      <c r="A1097">
        <v>1092</v>
      </c>
      <c r="B1097" s="1"/>
      <c r="C1097" s="2"/>
    </row>
    <row r="1098" spans="1:3" x14ac:dyDescent="0.2">
      <c r="A1098">
        <v>1093</v>
      </c>
      <c r="B1098" s="1"/>
      <c r="C1098" s="2"/>
    </row>
    <row r="1099" spans="1:3" x14ac:dyDescent="0.2">
      <c r="A1099">
        <v>1094</v>
      </c>
      <c r="B1099" s="1"/>
      <c r="C1099" s="2"/>
    </row>
    <row r="1100" spans="1:3" x14ac:dyDescent="0.2">
      <c r="A1100">
        <v>1095</v>
      </c>
      <c r="B1100" s="1"/>
      <c r="C1100" s="2"/>
    </row>
    <row r="1101" spans="1:3" x14ac:dyDescent="0.2">
      <c r="A1101">
        <v>1096</v>
      </c>
      <c r="B1101" s="1"/>
      <c r="C1101" s="2"/>
    </row>
    <row r="1102" spans="1:3" x14ac:dyDescent="0.2">
      <c r="A1102">
        <v>1097</v>
      </c>
      <c r="B1102" s="1"/>
      <c r="C1102" s="2"/>
    </row>
    <row r="1103" spans="1:3" x14ac:dyDescent="0.2">
      <c r="A1103">
        <v>1098</v>
      </c>
      <c r="B1103" s="1"/>
      <c r="C1103" s="2"/>
    </row>
    <row r="1104" spans="1:3" x14ac:dyDescent="0.2">
      <c r="A1104">
        <v>1099</v>
      </c>
      <c r="B1104" s="1"/>
      <c r="C1104" s="2"/>
    </row>
    <row r="1105" spans="1:3" x14ac:dyDescent="0.2">
      <c r="A1105">
        <v>1100</v>
      </c>
      <c r="B1105" s="1"/>
      <c r="C1105" s="2"/>
    </row>
    <row r="1106" spans="1:3" x14ac:dyDescent="0.2">
      <c r="A1106">
        <v>1101</v>
      </c>
      <c r="B1106" s="1"/>
      <c r="C1106" s="2"/>
    </row>
    <row r="1107" spans="1:3" x14ac:dyDescent="0.2">
      <c r="A1107">
        <v>1102</v>
      </c>
      <c r="B1107" s="1"/>
      <c r="C1107" s="2"/>
    </row>
    <row r="1108" spans="1:3" x14ac:dyDescent="0.2">
      <c r="A1108">
        <v>1103</v>
      </c>
      <c r="B1108" s="1"/>
      <c r="C1108" s="2"/>
    </row>
    <row r="1109" spans="1:3" x14ac:dyDescent="0.2">
      <c r="A1109">
        <v>1104</v>
      </c>
      <c r="B1109" s="1"/>
      <c r="C1109" s="2"/>
    </row>
    <row r="1110" spans="1:3" x14ac:dyDescent="0.2">
      <c r="A1110">
        <v>1105</v>
      </c>
      <c r="B1110" s="1"/>
      <c r="C1110" s="2"/>
    </row>
    <row r="1111" spans="1:3" x14ac:dyDescent="0.2">
      <c r="A1111">
        <v>1106</v>
      </c>
      <c r="B1111" s="1"/>
      <c r="C1111" s="2"/>
    </row>
    <row r="1112" spans="1:3" x14ac:dyDescent="0.2">
      <c r="A1112">
        <v>1107</v>
      </c>
      <c r="B1112" s="1"/>
      <c r="C1112" s="2"/>
    </row>
    <row r="1113" spans="1:3" x14ac:dyDescent="0.2">
      <c r="A1113">
        <v>1108</v>
      </c>
      <c r="B1113" s="1"/>
      <c r="C1113" s="2"/>
    </row>
    <row r="1114" spans="1:3" x14ac:dyDescent="0.2">
      <c r="A1114">
        <v>1109</v>
      </c>
      <c r="B1114" s="1"/>
      <c r="C1114" s="2"/>
    </row>
    <row r="1115" spans="1:3" x14ac:dyDescent="0.2">
      <c r="A1115">
        <v>1110</v>
      </c>
      <c r="B1115" s="1"/>
      <c r="C1115" s="2"/>
    </row>
    <row r="1116" spans="1:3" x14ac:dyDescent="0.2">
      <c r="A1116">
        <v>1111</v>
      </c>
      <c r="B1116" s="1"/>
      <c r="C1116" s="2"/>
    </row>
    <row r="1117" spans="1:3" x14ac:dyDescent="0.2">
      <c r="A1117">
        <v>1112</v>
      </c>
      <c r="B1117" s="1"/>
      <c r="C1117" s="2"/>
    </row>
    <row r="1118" spans="1:3" x14ac:dyDescent="0.2">
      <c r="A1118">
        <v>1113</v>
      </c>
      <c r="B1118" s="1"/>
      <c r="C1118" s="2"/>
    </row>
    <row r="1119" spans="1:3" x14ac:dyDescent="0.2">
      <c r="A1119">
        <v>1114</v>
      </c>
      <c r="B1119" s="1"/>
      <c r="C1119" s="2"/>
    </row>
    <row r="1120" spans="1:3" x14ac:dyDescent="0.2">
      <c r="A1120">
        <v>1115</v>
      </c>
      <c r="B1120" s="1"/>
      <c r="C1120" s="2"/>
    </row>
    <row r="1121" spans="1:3" x14ac:dyDescent="0.2">
      <c r="A1121">
        <v>1116</v>
      </c>
      <c r="B1121" s="1"/>
      <c r="C1121" s="2"/>
    </row>
    <row r="1122" spans="1:3" x14ac:dyDescent="0.2">
      <c r="A1122">
        <v>1117</v>
      </c>
      <c r="B1122" s="1"/>
      <c r="C1122" s="2"/>
    </row>
    <row r="1123" spans="1:3" x14ac:dyDescent="0.2">
      <c r="A1123">
        <v>1118</v>
      </c>
      <c r="B1123" s="1"/>
      <c r="C1123" s="2"/>
    </row>
    <row r="1124" spans="1:3" x14ac:dyDescent="0.2">
      <c r="A1124">
        <v>1119</v>
      </c>
      <c r="B1124" s="1"/>
      <c r="C1124" s="2"/>
    </row>
    <row r="1125" spans="1:3" x14ac:dyDescent="0.2">
      <c r="A1125">
        <v>1120</v>
      </c>
      <c r="B1125" s="1"/>
      <c r="C1125" s="2"/>
    </row>
    <row r="1126" spans="1:3" x14ac:dyDescent="0.2">
      <c r="A1126">
        <v>1121</v>
      </c>
      <c r="B1126" s="1"/>
      <c r="C1126" s="2"/>
    </row>
    <row r="1127" spans="1:3" x14ac:dyDescent="0.2">
      <c r="A1127">
        <v>1122</v>
      </c>
      <c r="B1127" s="1"/>
      <c r="C1127" s="2"/>
    </row>
    <row r="1128" spans="1:3" x14ac:dyDescent="0.2">
      <c r="A1128">
        <v>1123</v>
      </c>
      <c r="B1128" s="1"/>
      <c r="C1128" s="2"/>
    </row>
    <row r="1129" spans="1:3" x14ac:dyDescent="0.2">
      <c r="A1129">
        <v>1124</v>
      </c>
      <c r="B1129" s="1"/>
      <c r="C1129" s="2"/>
    </row>
    <row r="1130" spans="1:3" x14ac:dyDescent="0.2">
      <c r="A1130">
        <v>1125</v>
      </c>
      <c r="B1130" s="1"/>
      <c r="C1130" s="2"/>
    </row>
    <row r="1131" spans="1:3" x14ac:dyDescent="0.2">
      <c r="A1131">
        <v>1126</v>
      </c>
      <c r="B1131" s="1"/>
      <c r="C1131" s="2"/>
    </row>
    <row r="1132" spans="1:3" x14ac:dyDescent="0.2">
      <c r="A1132">
        <v>1127</v>
      </c>
      <c r="B1132" s="1"/>
      <c r="C1132" s="2"/>
    </row>
    <row r="1133" spans="1:3" x14ac:dyDescent="0.2">
      <c r="A1133">
        <v>1128</v>
      </c>
      <c r="B1133" s="1"/>
      <c r="C1133" s="2"/>
    </row>
    <row r="1134" spans="1:3" x14ac:dyDescent="0.2">
      <c r="A1134">
        <v>1129</v>
      </c>
      <c r="B1134" s="1"/>
      <c r="C1134" s="2"/>
    </row>
    <row r="1135" spans="1:3" x14ac:dyDescent="0.2">
      <c r="A1135">
        <v>1130</v>
      </c>
      <c r="B1135" s="1"/>
      <c r="C1135" s="2"/>
    </row>
    <row r="1136" spans="1:3" x14ac:dyDescent="0.2">
      <c r="A1136">
        <v>1131</v>
      </c>
      <c r="B1136" s="1"/>
      <c r="C1136" s="2"/>
    </row>
    <row r="1137" spans="1:3" x14ac:dyDescent="0.2">
      <c r="A1137">
        <v>1132</v>
      </c>
      <c r="B1137" s="1"/>
      <c r="C1137" s="2"/>
    </row>
    <row r="1138" spans="1:3" x14ac:dyDescent="0.2">
      <c r="A1138">
        <v>1133</v>
      </c>
      <c r="B1138" s="1"/>
      <c r="C1138" s="2"/>
    </row>
    <row r="1139" spans="1:3" x14ac:dyDescent="0.2">
      <c r="A1139">
        <v>1134</v>
      </c>
      <c r="B1139" s="1"/>
      <c r="C1139" s="2"/>
    </row>
    <row r="1140" spans="1:3" x14ac:dyDescent="0.2">
      <c r="A1140">
        <v>1135</v>
      </c>
      <c r="B1140" s="1"/>
      <c r="C1140" s="2"/>
    </row>
    <row r="1141" spans="1:3" x14ac:dyDescent="0.2">
      <c r="A1141">
        <v>1136</v>
      </c>
      <c r="B1141" s="1"/>
      <c r="C1141" s="2"/>
    </row>
    <row r="1142" spans="1:3" x14ac:dyDescent="0.2">
      <c r="A1142">
        <v>1137</v>
      </c>
      <c r="B1142" s="1"/>
      <c r="C1142" s="2"/>
    </row>
    <row r="1143" spans="1:3" x14ac:dyDescent="0.2">
      <c r="A1143">
        <v>1138</v>
      </c>
      <c r="B1143" s="1"/>
      <c r="C1143" s="2"/>
    </row>
    <row r="1144" spans="1:3" x14ac:dyDescent="0.2">
      <c r="A1144">
        <v>1139</v>
      </c>
      <c r="B1144" s="1"/>
      <c r="C1144" s="2"/>
    </row>
    <row r="1145" spans="1:3" x14ac:dyDescent="0.2">
      <c r="A1145">
        <v>1140</v>
      </c>
      <c r="B1145" s="1"/>
      <c r="C1145" s="2"/>
    </row>
    <row r="1146" spans="1:3" x14ac:dyDescent="0.2">
      <c r="A1146">
        <v>1141</v>
      </c>
      <c r="B1146" s="1"/>
      <c r="C1146" s="2"/>
    </row>
    <row r="1147" spans="1:3" x14ac:dyDescent="0.2">
      <c r="A1147">
        <v>1142</v>
      </c>
      <c r="B1147" s="1"/>
      <c r="C1147" s="2"/>
    </row>
    <row r="1148" spans="1:3" x14ac:dyDescent="0.2">
      <c r="A1148">
        <v>1143</v>
      </c>
      <c r="B1148" s="1"/>
      <c r="C1148" s="2"/>
    </row>
    <row r="1149" spans="1:3" x14ac:dyDescent="0.2">
      <c r="A1149">
        <v>1144</v>
      </c>
      <c r="B1149" s="1"/>
      <c r="C1149" s="2"/>
    </row>
    <row r="1150" spans="1:3" x14ac:dyDescent="0.2">
      <c r="A1150">
        <v>1145</v>
      </c>
      <c r="B1150" s="1"/>
      <c r="C1150" s="2"/>
    </row>
    <row r="1151" spans="1:3" x14ac:dyDescent="0.2">
      <c r="A1151">
        <v>1146</v>
      </c>
      <c r="B1151" s="1"/>
      <c r="C1151" s="2"/>
    </row>
    <row r="1152" spans="1:3" x14ac:dyDescent="0.2">
      <c r="A1152">
        <v>1147</v>
      </c>
      <c r="B1152" s="1"/>
      <c r="C1152" s="2"/>
    </row>
    <row r="1153" spans="1:3" x14ac:dyDescent="0.2">
      <c r="A1153">
        <v>1148</v>
      </c>
      <c r="B1153" s="1"/>
      <c r="C1153" s="2"/>
    </row>
    <row r="1154" spans="1:3" x14ac:dyDescent="0.2">
      <c r="A1154">
        <v>1149</v>
      </c>
      <c r="B1154" s="1"/>
      <c r="C1154" s="2"/>
    </row>
    <row r="1155" spans="1:3" x14ac:dyDescent="0.2">
      <c r="A1155">
        <v>1150</v>
      </c>
      <c r="B1155" s="1"/>
      <c r="C1155" s="2"/>
    </row>
    <row r="1156" spans="1:3" x14ac:dyDescent="0.2">
      <c r="A1156" t="s">
        <v>18</v>
      </c>
    </row>
    <row r="1157" spans="1:3" x14ac:dyDescent="0.2">
      <c r="A1157" t="s">
        <v>25</v>
      </c>
      <c r="C1157" s="2"/>
    </row>
    <row r="1158" spans="1:3" x14ac:dyDescent="0.2">
      <c r="A1158" t="s">
        <v>26</v>
      </c>
      <c r="C1158" s="2"/>
    </row>
    <row r="1160" spans="1:3" x14ac:dyDescent="0.2">
      <c r="A1160" t="s">
        <v>27</v>
      </c>
      <c r="C1160" s="2"/>
    </row>
    <row r="1161" spans="1:3" x14ac:dyDescent="0.2">
      <c r="A1161" t="s">
        <v>28</v>
      </c>
      <c r="C1161" s="2"/>
    </row>
    <row r="1163" spans="1:3" x14ac:dyDescent="0.2">
      <c r="A1163" t="s">
        <v>29</v>
      </c>
    </row>
    <row r="1164" spans="1:3" x14ac:dyDescent="0.2">
      <c r="A1164" t="s">
        <v>30</v>
      </c>
    </row>
    <row r="1166" spans="1:3" x14ac:dyDescent="0.2">
      <c r="A1166" t="s">
        <v>31</v>
      </c>
    </row>
    <row r="1167" spans="1:3" x14ac:dyDescent="0.2">
      <c r="A1167" t="s">
        <v>32</v>
      </c>
    </row>
  </sheetData>
  <dataConsolidate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300_SII_23days</vt:lpstr>
      <vt:lpstr>Thermal 300_SII_23days</vt:lpstr>
      <vt:lpstr>300_SIII</vt:lpstr>
      <vt:lpstr>Thermal 300_SIII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Ooi</dc:creator>
  <cp:lastModifiedBy>Microsoft Office User</cp:lastModifiedBy>
  <dcterms:created xsi:type="dcterms:W3CDTF">2016-05-09T08:31:53Z</dcterms:created>
  <dcterms:modified xsi:type="dcterms:W3CDTF">2016-09-28T10:00:07Z</dcterms:modified>
</cp:coreProperties>
</file>