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9_{AB93087F-9DCA-F84C-AABE-D82F57BF116E}" xr6:coauthVersionLast="47" xr6:coauthVersionMax="47" xr10:uidLastSave="{00000000-0000-0000-0000-000000000000}"/>
  <bookViews>
    <workbookView xWindow="6460" yWindow="2520" windowWidth="28040" windowHeight="17440" xr2:uid="{F2F50004-28D1-864C-8B18-1084904165CF}"/>
  </bookViews>
  <sheets>
    <sheet name="Default Dataset" sheetId="1" r:id="rId1"/>
  </sheets>
  <definedNames>
    <definedName name="_xlnm.Print_Area" localSheetId="0">'Default Dataset'!$F$3:$N$27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1" i="1"/>
  <c r="D2" i="1"/>
  <c r="D3" i="1"/>
  <c r="D4" i="1"/>
  <c r="D5" i="1"/>
  <c r="D7" i="1"/>
  <c r="D8" i="1"/>
  <c r="D9" i="1"/>
  <c r="D10" i="1"/>
  <c r="D11" i="1"/>
  <c r="D13" i="1"/>
  <c r="D14" i="1"/>
  <c r="D15" i="1"/>
  <c r="D16" i="1"/>
  <c r="D17" i="1"/>
  <c r="D19" i="1"/>
  <c r="D20" i="1"/>
  <c r="D21" i="1"/>
  <c r="D22" i="1"/>
  <c r="D23" i="1"/>
  <c r="D24" i="1"/>
  <c r="D25" i="1"/>
  <c r="D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'Default Dataset'!$B$1:$B$5</c:f>
                <c:numCache>
                  <c:formatCode>General</c:formatCode>
                  <c:ptCount val="5"/>
                  <c:pt idx="0">
                    <c:v>1.6213046702987011E-2</c:v>
                  </c:pt>
                  <c:pt idx="1">
                    <c:v>2.1621537661005996E-2</c:v>
                  </c:pt>
                  <c:pt idx="2">
                    <c:v>4.1891729218200002E-2</c:v>
                  </c:pt>
                  <c:pt idx="3">
                    <c:v>0.11215862007370297</c:v>
                  </c:pt>
                  <c:pt idx="4">
                    <c:v>9.7296919474528065E-2</c:v>
                  </c:pt>
                </c:numCache>
              </c:numRef>
            </c:plus>
            <c:minus>
              <c:numRef>
                <c:f>'Default Dataset'!$B$1:$B$5</c:f>
                <c:numCache>
                  <c:formatCode>General</c:formatCode>
                  <c:ptCount val="5"/>
                  <c:pt idx="0">
                    <c:v>1.6213046702987011E-2</c:v>
                  </c:pt>
                  <c:pt idx="1">
                    <c:v>2.1621537661005996E-2</c:v>
                  </c:pt>
                  <c:pt idx="2">
                    <c:v>4.1891729218200002E-2</c:v>
                  </c:pt>
                  <c:pt idx="3">
                    <c:v>0.11215862007370297</c:v>
                  </c:pt>
                  <c:pt idx="4">
                    <c:v>9.7296919474528065E-2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'Default Dataset'!$A$1:$A$5</c:f>
              <c:numCache>
                <c:formatCode>General</c:formatCode>
                <c:ptCount val="5"/>
                <c:pt idx="0">
                  <c:v>0.122149261613616</c:v>
                </c:pt>
                <c:pt idx="1">
                  <c:v>0.17907355128319599</c:v>
                </c:pt>
                <c:pt idx="2">
                  <c:v>0.24545415713669899</c:v>
                </c:pt>
                <c:pt idx="3">
                  <c:v>0.34292504300620102</c:v>
                </c:pt>
                <c:pt idx="4">
                  <c:v>0.42417045600164599</c:v>
                </c:pt>
              </c:numCache>
            </c:numRef>
          </c:xVal>
          <c:yVal>
            <c:numRef>
              <c:f>'Default Dataset'!$D$1:$D$5</c:f>
              <c:numCache>
                <c:formatCode>General</c:formatCode>
                <c:ptCount val="5"/>
                <c:pt idx="0">
                  <c:v>598.90928118483498</c:v>
                </c:pt>
                <c:pt idx="1">
                  <c:v>574.11441008694396</c:v>
                </c:pt>
                <c:pt idx="2">
                  <c:v>549.78474376846896</c:v>
                </c:pt>
                <c:pt idx="3">
                  <c:v>524.09363508218701</c:v>
                </c:pt>
                <c:pt idx="4">
                  <c:v>499.77251175632205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Dataset'!$A$13:$A$17</c:f>
              <c:numCache>
                <c:formatCode>General</c:formatCode>
                <c:ptCount val="5"/>
                <c:pt idx="0">
                  <c:v>7.1139829373138503E-3</c:v>
                </c:pt>
                <c:pt idx="1">
                  <c:v>9.9235402161377106E-2</c:v>
                </c:pt>
                <c:pt idx="2">
                  <c:v>0.19946800455108499</c:v>
                </c:pt>
                <c:pt idx="3">
                  <c:v>0.30239708606288401</c:v>
                </c:pt>
                <c:pt idx="4">
                  <c:v>0.42563674418785202</c:v>
                </c:pt>
              </c:numCache>
            </c:numRef>
          </c:xVal>
          <c:yVal>
            <c:numRef>
              <c:f>'Default Dataset'!$D$13:$D$17</c:f>
              <c:numCache>
                <c:formatCode>General</c:formatCode>
                <c:ptCount val="5"/>
                <c:pt idx="0">
                  <c:v>624.13052527754996</c:v>
                </c:pt>
                <c:pt idx="1">
                  <c:v>590.16048011618398</c:v>
                </c:pt>
                <c:pt idx="2">
                  <c:v>555.735326439397</c:v>
                </c:pt>
                <c:pt idx="3">
                  <c:v>522.231262693139</c:v>
                </c:pt>
                <c:pt idx="4">
                  <c:v>482.76186019780903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'Default Dataset'!$A$19:$A$25</c:f>
              <c:numCache>
                <c:formatCode>General</c:formatCode>
                <c:ptCount val="7"/>
                <c:pt idx="0">
                  <c:v>0.13380190353408</c:v>
                </c:pt>
                <c:pt idx="1">
                  <c:v>0.18938106018538201</c:v>
                </c:pt>
                <c:pt idx="2">
                  <c:v>0.26933415138959499</c:v>
                </c:pt>
                <c:pt idx="3">
                  <c:v>0.35469262700905901</c:v>
                </c:pt>
                <c:pt idx="4">
                  <c:v>0.44682025931865699</c:v>
                </c:pt>
                <c:pt idx="5">
                  <c:v>0.54433463678690197</c:v>
                </c:pt>
                <c:pt idx="6">
                  <c:v>0.65810555255687897</c:v>
                </c:pt>
              </c:numCache>
            </c:numRef>
          </c:xVal>
          <c:yVal>
            <c:numRef>
              <c:f>'Default Dataset'!$D$19:$D$25</c:f>
              <c:numCache>
                <c:formatCode>General</c:formatCode>
                <c:ptCount val="7"/>
                <c:pt idx="0">
                  <c:v>674.31827695605398</c:v>
                </c:pt>
                <c:pt idx="1">
                  <c:v>648.60309256332403</c:v>
                </c:pt>
                <c:pt idx="2">
                  <c:v>615.54559433987902</c:v>
                </c:pt>
                <c:pt idx="3">
                  <c:v>582.49120265919998</c:v>
                </c:pt>
                <c:pt idx="4">
                  <c:v>547.60162083868795</c:v>
                </c:pt>
                <c:pt idx="5">
                  <c:v>515.47375553838299</c:v>
                </c:pt>
                <c:pt idx="6">
                  <c:v>477.37822158192898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0.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Carbon</a:t>
                </a:r>
                <a:r>
                  <a:rPr lang="en-GB" baseline="0"/>
                  <a:t> in </a:t>
                </a:r>
                <a:r>
                  <a:rPr lang="el-GR" baseline="0"/>
                  <a:t>γ</a:t>
                </a:r>
                <a:r>
                  <a:rPr lang="en-GB" baseline="0"/>
                  <a:t> / wt%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</c:valAx>
      <c:valAx>
        <c:axId val="618556047"/>
        <c:scaling>
          <c:orientation val="minMax"/>
          <c:max val="700"/>
          <c:min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Transformation</a:t>
                </a:r>
                <a:r>
                  <a:rPr lang="en-GB" baseline="0"/>
                  <a:t> temperature / °C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5.826230855758415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3</xdr:row>
      <xdr:rowOff>76200</xdr:rowOff>
    </xdr:from>
    <xdr:to>
      <xdr:col>13</xdr:col>
      <xdr:colOff>215900</xdr:colOff>
      <xdr:row>26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1FF4DC-F021-A404-E25F-7AEBB05580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330200</xdr:colOff>
      <xdr:row>4</xdr:row>
      <xdr:rowOff>76200</xdr:rowOff>
    </xdr:from>
    <xdr:ext cx="2140907" cy="405432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EB2C981-AF11-E777-1432-9CAD64CA677D}"/>
            </a:ext>
          </a:extLst>
        </xdr:cNvPr>
        <xdr:cNvSpPr txBox="1"/>
      </xdr:nvSpPr>
      <xdr:spPr>
        <a:xfrm>
          <a:off x="8585200" y="889000"/>
          <a:ext cx="2140907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000"/>
            <a:t>Fe-3Mn-0.08C wt%</a:t>
          </a:r>
        </a:p>
      </xdr:txBody>
    </xdr:sp>
    <xdr:clientData/>
  </xdr:oneCellAnchor>
  <xdr:oneCellAnchor>
    <xdr:from>
      <xdr:col>11</xdr:col>
      <xdr:colOff>457200</xdr:colOff>
      <xdr:row>13</xdr:row>
      <xdr:rowOff>101600</xdr:rowOff>
    </xdr:from>
    <xdr:ext cx="435312" cy="59323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60F236D-0F22-EE47-89EB-BB46F63F817E}"/>
            </a:ext>
          </a:extLst>
        </xdr:cNvPr>
        <xdr:cNvSpPr txBox="1"/>
      </xdr:nvSpPr>
      <xdr:spPr>
        <a:xfrm>
          <a:off x="9537700" y="2743200"/>
          <a:ext cx="435312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000" i="1">
              <a:solidFill>
                <a:srgbClr val="0070C0"/>
              </a:solidFill>
            </a:rPr>
            <a:t>T</a:t>
          </a:r>
          <a:r>
            <a:rPr lang="en-GB" sz="3200" baseline="-25000">
              <a:solidFill>
                <a:srgbClr val="0070C0"/>
              </a:solidFill>
            </a:rPr>
            <a:t>0</a:t>
          </a:r>
          <a:endParaRPr lang="en-GB" sz="2000" baseline="-25000">
            <a:solidFill>
              <a:srgbClr val="0070C0"/>
            </a:solidFill>
          </a:endParaRPr>
        </a:p>
      </xdr:txBody>
    </xdr:sp>
    <xdr:clientData/>
  </xdr:oneCellAnchor>
  <xdr:oneCellAnchor>
    <xdr:from>
      <xdr:col>7</xdr:col>
      <xdr:colOff>495300</xdr:colOff>
      <xdr:row>15</xdr:row>
      <xdr:rowOff>139700</xdr:rowOff>
    </xdr:from>
    <xdr:ext cx="1873141" cy="59323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D7A6EDA-476C-A945-AD7A-0253372E3E05}"/>
            </a:ext>
          </a:extLst>
        </xdr:cNvPr>
        <xdr:cNvSpPr txBox="1"/>
      </xdr:nvSpPr>
      <xdr:spPr>
        <a:xfrm>
          <a:off x="6273800" y="3187700"/>
          <a:ext cx="1873141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000" i="1">
              <a:solidFill>
                <a:srgbClr val="FF0000"/>
              </a:solidFill>
            </a:rPr>
            <a:t>T'</a:t>
          </a:r>
          <a:r>
            <a:rPr lang="en-GB" sz="3200" baseline="-25000">
              <a:solidFill>
                <a:srgbClr val="FF0000"/>
              </a:solidFill>
            </a:rPr>
            <a:t>0</a:t>
          </a:r>
          <a:r>
            <a:rPr lang="en-GB" sz="3200" baseline="-25000">
              <a:solidFill>
                <a:schemeClr val="tx1"/>
              </a:solidFill>
            </a:rPr>
            <a:t>,</a:t>
          </a:r>
          <a:r>
            <a:rPr lang="en-GB" sz="3200" baseline="0">
              <a:solidFill>
                <a:schemeClr val="tx1"/>
              </a:solidFill>
            </a:rPr>
            <a:t> </a:t>
          </a:r>
          <a:r>
            <a:rPr lang="en-GB" sz="3200" baseline="-25000">
              <a:solidFill>
                <a:srgbClr val="FF0000"/>
              </a:solidFill>
            </a:rPr>
            <a:t>400 J mol</a:t>
          </a:r>
          <a:r>
            <a:rPr lang="en-GB" sz="3200" baseline="30000">
              <a:solidFill>
                <a:srgbClr val="FF0000"/>
              </a:solidFill>
            </a:rPr>
            <a:t>-1</a:t>
          </a:r>
          <a:endParaRPr lang="en-GB" sz="2000" baseline="-250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CC77C-6F24-1E48-8141-0C104901790D}">
  <sheetPr>
    <pageSetUpPr fitToPage="1"/>
  </sheetPr>
  <dimension ref="A1:D25"/>
  <sheetViews>
    <sheetView tabSelected="1" workbookViewId="0">
      <selection activeCell="F3" sqref="F3:N27"/>
    </sheetView>
  </sheetViews>
  <sheetFormatPr baseColWidth="10" defaultRowHeight="16" x14ac:dyDescent="0.2"/>
  <sheetData>
    <row r="1" spans="1:4" x14ac:dyDescent="0.2">
      <c r="A1">
        <v>0.122149261613616</v>
      </c>
      <c r="B1">
        <f>A7-A1</f>
        <v>1.6213046702987011E-2</v>
      </c>
      <c r="C1">
        <v>871.90928118483498</v>
      </c>
      <c r="D1">
        <f>C1-273</f>
        <v>598.90928118483498</v>
      </c>
    </row>
    <row r="2" spans="1:4" x14ac:dyDescent="0.2">
      <c r="A2">
        <v>0.17907355128319599</v>
      </c>
      <c r="B2">
        <f t="shared" ref="B2:B5" si="0">A8-A2</f>
        <v>2.1621537661005996E-2</v>
      </c>
      <c r="C2">
        <v>847.11441008694396</v>
      </c>
      <c r="D2">
        <f t="shared" ref="D2:D25" si="1">C2-273</f>
        <v>574.11441008694396</v>
      </c>
    </row>
    <row r="3" spans="1:4" x14ac:dyDescent="0.2">
      <c r="A3">
        <v>0.24545415713669899</v>
      </c>
      <c r="B3">
        <f t="shared" si="0"/>
        <v>4.1891729218200002E-2</v>
      </c>
      <c r="C3">
        <v>822.78474376846896</v>
      </c>
      <c r="D3">
        <f t="shared" si="1"/>
        <v>549.78474376846896</v>
      </c>
    </row>
    <row r="4" spans="1:4" x14ac:dyDescent="0.2">
      <c r="A4">
        <v>0.34292504300620102</v>
      </c>
      <c r="B4">
        <f t="shared" si="0"/>
        <v>0.11215862007370297</v>
      </c>
      <c r="C4">
        <v>797.09363508218701</v>
      </c>
      <c r="D4">
        <f t="shared" si="1"/>
        <v>524.09363508218701</v>
      </c>
    </row>
    <row r="5" spans="1:4" x14ac:dyDescent="0.2">
      <c r="A5">
        <v>0.42417045600164599</v>
      </c>
      <c r="B5">
        <f t="shared" si="0"/>
        <v>9.7296919474528065E-2</v>
      </c>
      <c r="C5">
        <v>772.77251175632205</v>
      </c>
      <c r="D5">
        <f t="shared" si="1"/>
        <v>499.77251175632205</v>
      </c>
    </row>
    <row r="7" spans="1:4" x14ac:dyDescent="0.2">
      <c r="A7">
        <v>0.13836230831660301</v>
      </c>
      <c r="C7">
        <v>872.37836914270997</v>
      </c>
      <c r="D7">
        <f t="shared" si="1"/>
        <v>599.37836914270997</v>
      </c>
    </row>
    <row r="8" spans="1:4" x14ac:dyDescent="0.2">
      <c r="A8">
        <v>0.20069508894420199</v>
      </c>
      <c r="C8">
        <v>847.12683625801299</v>
      </c>
      <c r="D8">
        <f t="shared" si="1"/>
        <v>574.12683625801299</v>
      </c>
    </row>
    <row r="9" spans="1:4" x14ac:dyDescent="0.2">
      <c r="A9">
        <v>0.28734588635489899</v>
      </c>
      <c r="C9">
        <v>822.80881947491605</v>
      </c>
      <c r="D9">
        <f t="shared" si="1"/>
        <v>549.80881947491605</v>
      </c>
    </row>
    <row r="10" spans="1:4" x14ac:dyDescent="0.2">
      <c r="A10">
        <v>0.455083663079904</v>
      </c>
      <c r="C10">
        <v>797.61786417418296</v>
      </c>
      <c r="D10">
        <f t="shared" si="1"/>
        <v>524.61786417418296</v>
      </c>
    </row>
    <row r="11" spans="1:4" x14ac:dyDescent="0.2">
      <c r="A11">
        <v>0.52146737547617406</v>
      </c>
      <c r="C11">
        <v>772.82842952613498</v>
      </c>
      <c r="D11">
        <f t="shared" si="1"/>
        <v>499.82842952613498</v>
      </c>
    </row>
    <row r="13" spans="1:4" x14ac:dyDescent="0.2">
      <c r="A13">
        <v>7.1139829373138503E-3</v>
      </c>
      <c r="C13">
        <v>897.13052527754996</v>
      </c>
      <c r="D13">
        <f t="shared" si="1"/>
        <v>624.13052527754996</v>
      </c>
    </row>
    <row r="14" spans="1:4" x14ac:dyDescent="0.2">
      <c r="A14">
        <v>9.9235402161377106E-2</v>
      </c>
      <c r="C14">
        <v>863.16048011618398</v>
      </c>
      <c r="D14">
        <f t="shared" si="1"/>
        <v>590.16048011618398</v>
      </c>
    </row>
    <row r="15" spans="1:4" x14ac:dyDescent="0.2">
      <c r="A15">
        <v>0.19946800455108499</v>
      </c>
      <c r="C15">
        <v>828.735326439397</v>
      </c>
      <c r="D15">
        <f t="shared" si="1"/>
        <v>555.735326439397</v>
      </c>
    </row>
    <row r="16" spans="1:4" x14ac:dyDescent="0.2">
      <c r="A16">
        <v>0.30239708606288401</v>
      </c>
      <c r="C16">
        <v>795.231262693139</v>
      </c>
      <c r="D16">
        <f t="shared" si="1"/>
        <v>522.231262693139</v>
      </c>
    </row>
    <row r="17" spans="1:4" x14ac:dyDescent="0.2">
      <c r="A17">
        <v>0.42563674418785202</v>
      </c>
      <c r="C17">
        <v>755.76186019780903</v>
      </c>
      <c r="D17">
        <f t="shared" si="1"/>
        <v>482.76186019780903</v>
      </c>
    </row>
    <row r="19" spans="1:4" x14ac:dyDescent="0.2">
      <c r="A19">
        <v>0.13380190353408</v>
      </c>
      <c r="C19">
        <v>947.31827695605398</v>
      </c>
      <c r="D19">
        <f t="shared" si="1"/>
        <v>674.31827695605398</v>
      </c>
    </row>
    <row r="20" spans="1:4" x14ac:dyDescent="0.2">
      <c r="A20">
        <v>0.18938106018538201</v>
      </c>
      <c r="C20">
        <v>921.60309256332403</v>
      </c>
      <c r="D20">
        <f t="shared" si="1"/>
        <v>648.60309256332403</v>
      </c>
    </row>
    <row r="21" spans="1:4" x14ac:dyDescent="0.2">
      <c r="A21">
        <v>0.26933415138959499</v>
      </c>
      <c r="C21">
        <v>888.54559433987902</v>
      </c>
      <c r="D21">
        <f t="shared" si="1"/>
        <v>615.54559433987902</v>
      </c>
    </row>
    <row r="22" spans="1:4" x14ac:dyDescent="0.2">
      <c r="A22">
        <v>0.35469262700905901</v>
      </c>
      <c r="C22">
        <v>855.49120265919998</v>
      </c>
      <c r="D22">
        <f t="shared" si="1"/>
        <v>582.49120265919998</v>
      </c>
    </row>
    <row r="23" spans="1:4" x14ac:dyDescent="0.2">
      <c r="A23">
        <v>0.44682025931865699</v>
      </c>
      <c r="C23">
        <v>820.60162083868795</v>
      </c>
      <c r="D23">
        <f t="shared" si="1"/>
        <v>547.60162083868795</v>
      </c>
    </row>
    <row r="24" spans="1:4" x14ac:dyDescent="0.2">
      <c r="A24">
        <v>0.54433463678690197</v>
      </c>
      <c r="C24">
        <v>788.47375553838299</v>
      </c>
      <c r="D24">
        <f t="shared" si="1"/>
        <v>515.47375553838299</v>
      </c>
    </row>
    <row r="25" spans="1:4" x14ac:dyDescent="0.2">
      <c r="A25">
        <v>0.65810555255687897</v>
      </c>
      <c r="C25">
        <v>750.37822158192898</v>
      </c>
      <c r="D25">
        <f t="shared" si="1"/>
        <v>477.37822158192898</v>
      </c>
    </row>
  </sheetData>
  <pageMargins left="0.75" right="0.75" top="1" bottom="1" header="0.5" footer="0.5"/>
  <pageSetup paperSize="9" scale="83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Default Dataset</vt:lpstr>
      <vt:lpstr>'Default Dataset'!Print_Area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Harry Bhadeshia</cp:lastModifiedBy>
  <cp:lastPrinted>2024-10-27T11:06:23Z</cp:lastPrinted>
  <dcterms:created xsi:type="dcterms:W3CDTF">2024-10-27T10:53:56Z</dcterms:created>
  <dcterms:modified xsi:type="dcterms:W3CDTF">2024-10-27T11:06:57Z</dcterms:modified>
</cp:coreProperties>
</file>